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2850" activeTab="0"/>
  </bookViews>
  <sheets>
    <sheet name="EC" sheetId="1" r:id="rId1"/>
  </sheets>
  <definedNames>
    <definedName name="_xlnm.Print_Titles" localSheetId="0">'EC'!$A:$A</definedName>
  </definedNames>
  <calcPr fullCalcOnLoad="1"/>
</workbook>
</file>

<file path=xl/sharedStrings.xml><?xml version="1.0" encoding="utf-8"?>
<sst xmlns="http://schemas.openxmlformats.org/spreadsheetml/2006/main" count="184" uniqueCount="153">
  <si>
    <t>NMA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</si>
  <si>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</si>
  <si>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</si>
  <si>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</si>
  <si>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</si>
  <si>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</si>
  <si>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</si>
  <si>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</si>
  <si>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</si>
  <si>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</si>
  <si>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DC10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</si>
  <si>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</si>
  <si>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</si>
  <si>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</si>
  <si>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</si>
  <si>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</si>
  <si>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</si>
  <si>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</si>
  <si>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</si>
  <si>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DC12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</si>
  <si>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</si>
  <si>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</si>
  <si>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</si>
  <si>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</si>
  <si>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</si>
  <si>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</si>
  <si>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</si>
  <si>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</si>
  <si>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DC13</t>
  </si>
  <si>
    <t>EC141</t>
  </si>
  <si>
    <t>EC142</t>
  </si>
  <si>
    <t>EC143</t>
  </si>
  <si>
    <t>EC144</t>
  </si>
  <si>
    <t>DC14</t>
  </si>
  <si>
    <t>EC151</t>
  </si>
  <si>
    <t>EC152</t>
  </si>
  <si>
    <t>EC153</t>
  </si>
  <si>
    <t>EC154</t>
  </si>
  <si>
    <t>EC155</t>
  </si>
  <si>
    <t>EC156</t>
  </si>
  <si>
    <t>EC157</t>
  </si>
  <si>
    <t>DC15</t>
  </si>
  <si>
    <t>EC441</t>
  </si>
  <si>
    <t>EC442</t>
  </si>
  <si>
    <t>DC44</t>
  </si>
  <si>
    <t>Nelson Mandela</t>
  </si>
  <si>
    <t>Camdeboo</t>
  </si>
  <si>
    <t>Blue Crane</t>
  </si>
  <si>
    <t>Ikwezi</t>
  </si>
  <si>
    <t>Makana</t>
  </si>
  <si>
    <t>Ndlambe</t>
  </si>
  <si>
    <t>Sundays River</t>
  </si>
  <si>
    <t>Baviaans</t>
  </si>
  <si>
    <t>Kouga</t>
  </si>
  <si>
    <t>Kou-Kamma</t>
  </si>
  <si>
    <t>Cacadu</t>
  </si>
  <si>
    <t>Mbhashe</t>
  </si>
  <si>
    <t>Mnquma</t>
  </si>
  <si>
    <t>Great</t>
  </si>
  <si>
    <t>Amahlathi</t>
  </si>
  <si>
    <t>Buffalo</t>
  </si>
  <si>
    <t>Ngqushwa</t>
  </si>
  <si>
    <t>Nkonkobe</t>
  </si>
  <si>
    <t>Nxuba</t>
  </si>
  <si>
    <t>Amathole</t>
  </si>
  <si>
    <t>Inxuba</t>
  </si>
  <si>
    <t>Tsolwana</t>
  </si>
  <si>
    <t>Inkwanca</t>
  </si>
  <si>
    <t>Lukhanji</t>
  </si>
  <si>
    <t>Intsika</t>
  </si>
  <si>
    <t>Emalahleni</t>
  </si>
  <si>
    <t>Engcobo</t>
  </si>
  <si>
    <t>Sakhisizwe</t>
  </si>
  <si>
    <t>Chris</t>
  </si>
  <si>
    <t>Elundini</t>
  </si>
  <si>
    <t>Senqu</t>
  </si>
  <si>
    <t>Maletswai</t>
  </si>
  <si>
    <t>Gariep</t>
  </si>
  <si>
    <t>Joe</t>
  </si>
  <si>
    <t>Mbizana</t>
  </si>
  <si>
    <t>Ntabankulu</t>
  </si>
  <si>
    <t>Ngquza</t>
  </si>
  <si>
    <t>Port St</t>
  </si>
  <si>
    <t>Nyandeni</t>
  </si>
  <si>
    <t>Mhlontlo</t>
  </si>
  <si>
    <t>King Sabata</t>
  </si>
  <si>
    <t>O .R.</t>
  </si>
  <si>
    <t>Matatiele</t>
  </si>
  <si>
    <t>Umzimvubu</t>
  </si>
  <si>
    <t>Alfred</t>
  </si>
  <si>
    <t>Bay (H)</t>
  </si>
  <si>
    <t>(L)</t>
  </si>
  <si>
    <t>Route (L)</t>
  </si>
  <si>
    <t>(M)</t>
  </si>
  <si>
    <t>Valley (M)</t>
  </si>
  <si>
    <t>Kei (L)</t>
  </si>
  <si>
    <t>City (H)</t>
  </si>
  <si>
    <t>(H)</t>
  </si>
  <si>
    <t>Yethemba (L)</t>
  </si>
  <si>
    <t>Yethu (L)</t>
  </si>
  <si>
    <t>(Ec) (L)</t>
  </si>
  <si>
    <t>Hani (M)</t>
  </si>
  <si>
    <t>Gqabi (H)</t>
  </si>
  <si>
    <t>Hills (L)</t>
  </si>
  <si>
    <t>Johns (M)</t>
  </si>
  <si>
    <t>Dalindyebo (H)</t>
  </si>
  <si>
    <t>Tambo (H)</t>
  </si>
  <si>
    <t>Nzo (M)</t>
  </si>
  <si>
    <t>Measure in R thousands</t>
  </si>
  <si>
    <t>Total Operating Revenue (excl Capital Transfers)</t>
  </si>
  <si>
    <t>Total Operating Expenditure</t>
  </si>
  <si>
    <t>Surplus/(Deficit) Budgeted Operating Statement</t>
  </si>
  <si>
    <t>Cash and Cash Equivalents at the Year End</t>
  </si>
  <si>
    <t>Revenue</t>
  </si>
  <si>
    <t>% Increase in Total Operating Revenue</t>
  </si>
  <si>
    <t>% Increase in Property Rates Revenue</t>
  </si>
  <si>
    <t>% Increase in Electricity Revenue</t>
  </si>
  <si>
    <t>% Increase in Property Rates and Service Charges</t>
  </si>
  <si>
    <t>Expenditure</t>
  </si>
  <si>
    <t>% Increase in Total Operating Expenditure</t>
  </si>
  <si>
    <t>% Increase in Employee Costs</t>
  </si>
  <si>
    <t>% Increase in Electricity Bulk Purchases</t>
  </si>
  <si>
    <t>Average Cost per Employee (Remuneration)</t>
  </si>
  <si>
    <t>Average Cost per Councillor (Remuneration)</t>
  </si>
  <si>
    <t>R&amp;M % of PPE</t>
  </si>
  <si>
    <t>Asset Renewal + R&amp;M % of PPE</t>
  </si>
  <si>
    <t>Debt Impairment % of Total Billable Revenue</t>
  </si>
  <si>
    <t>Capital Revenue / Funding</t>
  </si>
  <si>
    <t>Internally Funded and Other (Capex Funding)</t>
  </si>
  <si>
    <t>Borrowing</t>
  </si>
  <si>
    <t>Grant Funding and Other</t>
  </si>
  <si>
    <t>Internally Generated Funds % of Non Grant Funding</t>
  </si>
  <si>
    <t>Borrowing % of Non Grant Funding</t>
  </si>
  <si>
    <t>Grant Funding % of Total Funding</t>
  </si>
  <si>
    <t>Capital Expenditure</t>
  </si>
  <si>
    <t>Total Capital Programme</t>
  </si>
  <si>
    <t>Asset Renewal</t>
  </si>
  <si>
    <t>Asset Renewal % of Total Capital Expenditure</t>
  </si>
  <si>
    <t>Cash</t>
  </si>
  <si>
    <t>Cash Receipts % of Rate Payer and Other</t>
  </si>
  <si>
    <t>Cash Coverage Ratio</t>
  </si>
  <si>
    <t>Borrowing to Asset Ratio</t>
  </si>
  <si>
    <t>Capital Charges to Operating</t>
  </si>
  <si>
    <t>Borrowing Receipts % of Capital Expenditure</t>
  </si>
  <si>
    <t>Free Services</t>
  </si>
  <si>
    <t>Free Basic Services as a % of Equitable Share</t>
  </si>
  <si>
    <t>Free Services as a % of Operating Revenue (excl opex grants)</t>
  </si>
  <si>
    <t>High Level Outcome of Funding Compliance</t>
  </si>
  <si>
    <t>Surplus/(Deficit) Considering the Reserves and Cash Backing</t>
  </si>
  <si>
    <t>MTREF Funded (1) / Unfunded (0)</t>
  </si>
  <si>
    <t xml:space="preserve">MTREF Funded / Unfunded </t>
  </si>
  <si>
    <t>Source: National Treasury Local Government database</t>
  </si>
  <si>
    <t xml:space="preserve">Summarised Outcome for Eastern Cape: Municpal Budget Benchmarking  - 2010/11 Budget vs Original Budget 2009/10 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</si>
</sst>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\%_);\(#,###.0\)\%;.0\%"/>
    <numFmt numFmtId="170" formatCode="#,###.0_);\(#,###.0\);.0"/>
    <numFmt numFmtId="171" formatCode="##,#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8"/>
      <color indexed="8"/>
      <name val="ARIAL NARROW"/>
      <family val="2"/>
    </font>
    <font>
      <sz val="8"/>
      <name val="Arial"/>
      <family val="0"/>
    </font>
    <font>
      <b/>
      <sz val="8"/>
      <color indexed="8"/>
      <name val="ARIAL NARROW"/>
      <family val="0"/>
    </font>
    <font>
      <sz val="8"/>
      <color indexed="8"/>
      <name val="ARIAL NARROW"/>
      <family val="0"/>
    </font>
    <font>
      <b/>
      <sz val="8"/>
      <color indexed="8"/>
      <name val="Symbol"/>
      <family val="1"/>
    </font>
    <font>
      <sz val="8"/>
      <name val="Wingdings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wrapText="1"/>
    </xf>
    <xf numFmtId="171" fontId="7" fillId="0" borderId="3" xfId="0" applyNumberFormat="1" applyFont="1" applyBorder="1" applyAlignment="1">
      <alignment horizontal="right" wrapText="1"/>
    </xf>
    <xf numFmtId="171" fontId="5" fillId="0" borderId="3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8" fontId="6" fillId="0" borderId="2" xfId="0" applyNumberFormat="1" applyFont="1" applyBorder="1" applyAlignment="1">
      <alignment horizontal="center" wrapText="1"/>
    </xf>
    <xf numFmtId="168" fontId="5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69" fontId="6" fillId="0" borderId="2" xfId="0" applyNumberFormat="1" applyFont="1" applyBorder="1" applyAlignment="1">
      <alignment horizontal="center" wrapText="1"/>
    </xf>
    <xf numFmtId="170" fontId="6" fillId="0" borderId="2" xfId="0" applyNumberFormat="1" applyFont="1" applyBorder="1" applyAlignment="1">
      <alignment horizontal="center" wrapText="1"/>
    </xf>
    <xf numFmtId="0" fontId="9" fillId="0" borderId="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5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6.57421875" style="2" bestFit="1" customWidth="1"/>
    <col min="2" max="2" width="11.140625" style="2" customWidth="1"/>
    <col min="3" max="7" width="9.7109375" style="2" customWidth="1"/>
    <col min="8" max="8" width="11.00390625" style="2" customWidth="1"/>
    <col min="9" max="46" width="9.7109375" style="2" customWidth="1"/>
    <col min="47" max="16384" width="9.140625" style="2" customWidth="1"/>
  </cols>
  <sheetData>
    <row r="1" spans="1:46" s="14" customFormat="1" ht="15.75" customHeight="1">
      <c r="A1" s="23" t="s">
        <v>152</v>
      </c>
      <c r="B1" s="23"/>
      <c r="C1" s="23"/>
      <c r="D1" s="23"/>
      <c r="E1" s="23"/>
      <c r="F1" s="23"/>
      <c r="G1" s="23"/>
      <c r="H1" s="2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</row>
    <row r="2" spans="1:46" ht="12.75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35</v>
      </c>
      <c r="AL2" s="4" t="s">
        <v>36</v>
      </c>
      <c r="AM2" s="4" t="s">
        <v>37</v>
      </c>
      <c r="AN2" s="4" t="s">
        <v>38</v>
      </c>
      <c r="AO2" s="4" t="s">
        <v>39</v>
      </c>
      <c r="AP2" s="4" t="s">
        <v>40</v>
      </c>
      <c r="AQ2" s="4" t="s">
        <v>41</v>
      </c>
      <c r="AR2" s="4" t="s">
        <v>42</v>
      </c>
      <c r="AS2" s="4" t="s">
        <v>43</v>
      </c>
      <c r="AT2" s="4" t="s">
        <v>44</v>
      </c>
    </row>
    <row r="3" spans="1:46" ht="14.25" customHeight="1">
      <c r="A3" s="5"/>
      <c r="B3" s="6" t="s">
        <v>45</v>
      </c>
      <c r="C3" s="6" t="s">
        <v>46</v>
      </c>
      <c r="D3" s="6" t="s">
        <v>47</v>
      </c>
      <c r="E3" s="6" t="s">
        <v>48</v>
      </c>
      <c r="F3" s="6" t="s">
        <v>49</v>
      </c>
      <c r="G3" s="6" t="s">
        <v>50</v>
      </c>
      <c r="H3" s="6" t="s">
        <v>51</v>
      </c>
      <c r="I3" s="6" t="s">
        <v>52</v>
      </c>
      <c r="J3" s="6" t="s">
        <v>53</v>
      </c>
      <c r="K3" s="6" t="s">
        <v>54</v>
      </c>
      <c r="L3" s="6" t="s">
        <v>55</v>
      </c>
      <c r="M3" s="6" t="s">
        <v>56</v>
      </c>
      <c r="N3" s="6" t="s">
        <v>57</v>
      </c>
      <c r="O3" s="6" t="s">
        <v>58</v>
      </c>
      <c r="P3" s="6" t="s">
        <v>59</v>
      </c>
      <c r="Q3" s="6" t="s">
        <v>60</v>
      </c>
      <c r="R3" s="6" t="s">
        <v>61</v>
      </c>
      <c r="S3" s="6" t="s">
        <v>62</v>
      </c>
      <c r="T3" s="6" t="s">
        <v>63</v>
      </c>
      <c r="U3" s="6" t="s">
        <v>64</v>
      </c>
      <c r="V3" s="6" t="s">
        <v>65</v>
      </c>
      <c r="W3" s="6" t="s">
        <v>66</v>
      </c>
      <c r="X3" s="6" t="s">
        <v>67</v>
      </c>
      <c r="Y3" s="6" t="s">
        <v>68</v>
      </c>
      <c r="Z3" s="6" t="s">
        <v>69</v>
      </c>
      <c r="AA3" s="6" t="s">
        <v>70</v>
      </c>
      <c r="AB3" s="6" t="s">
        <v>71</v>
      </c>
      <c r="AC3" s="6" t="s">
        <v>72</v>
      </c>
      <c r="AD3" s="6" t="s">
        <v>73</v>
      </c>
      <c r="AE3" s="6" t="s">
        <v>74</v>
      </c>
      <c r="AF3" s="6" t="s">
        <v>75</v>
      </c>
      <c r="AG3" s="6" t="s">
        <v>76</v>
      </c>
      <c r="AH3" s="6" t="s">
        <v>77</v>
      </c>
      <c r="AI3" s="6" t="s">
        <v>78</v>
      </c>
      <c r="AJ3" s="6" t="s">
        <v>79</v>
      </c>
      <c r="AK3" s="6" t="s">
        <v>80</v>
      </c>
      <c r="AL3" s="6" t="s">
        <v>81</v>
      </c>
      <c r="AM3" s="6" t="s">
        <v>82</v>
      </c>
      <c r="AN3" s="6" t="s">
        <v>83</v>
      </c>
      <c r="AO3" s="6" t="s">
        <v>84</v>
      </c>
      <c r="AP3" s="6" t="s">
        <v>85</v>
      </c>
      <c r="AQ3" s="6" t="s">
        <v>86</v>
      </c>
      <c r="AR3" s="6" t="s">
        <v>87</v>
      </c>
      <c r="AS3" s="6" t="s">
        <v>88</v>
      </c>
      <c r="AT3" s="6" t="s">
        <v>89</v>
      </c>
    </row>
    <row r="4" spans="1:46" ht="14.25" customHeight="1">
      <c r="A4" s="5"/>
      <c r="B4" s="6" t="s">
        <v>90</v>
      </c>
      <c r="C4" s="6" t="s">
        <v>91</v>
      </c>
      <c r="D4" s="6" t="s">
        <v>92</v>
      </c>
      <c r="E4" s="6" t="s">
        <v>91</v>
      </c>
      <c r="F4" s="6" t="s">
        <v>93</v>
      </c>
      <c r="G4" s="6" t="s">
        <v>91</v>
      </c>
      <c r="H4" s="6" t="s">
        <v>94</v>
      </c>
      <c r="I4" s="6" t="s">
        <v>91</v>
      </c>
      <c r="J4" s="6" t="s">
        <v>93</v>
      </c>
      <c r="K4" s="6" t="s">
        <v>93</v>
      </c>
      <c r="L4" s="6" t="s">
        <v>93</v>
      </c>
      <c r="M4" s="6" t="s">
        <v>91</v>
      </c>
      <c r="N4" s="6" t="s">
        <v>93</v>
      </c>
      <c r="O4" s="6" t="s">
        <v>95</v>
      </c>
      <c r="P4" s="6" t="s">
        <v>91</v>
      </c>
      <c r="Q4" s="6" t="s">
        <v>96</v>
      </c>
      <c r="R4" s="6" t="s">
        <v>93</v>
      </c>
      <c r="S4" s="6" t="s">
        <v>91</v>
      </c>
      <c r="T4" s="6" t="s">
        <v>91</v>
      </c>
      <c r="U4" s="6" t="s">
        <v>97</v>
      </c>
      <c r="V4" s="6" t="s">
        <v>98</v>
      </c>
      <c r="W4" s="6" t="s">
        <v>91</v>
      </c>
      <c r="X4" s="6" t="s">
        <v>91</v>
      </c>
      <c r="Y4" s="6" t="s">
        <v>93</v>
      </c>
      <c r="Z4" s="6" t="s">
        <v>99</v>
      </c>
      <c r="AA4" s="6" t="s">
        <v>100</v>
      </c>
      <c r="AB4" s="6" t="s">
        <v>93</v>
      </c>
      <c r="AC4" s="6" t="s">
        <v>91</v>
      </c>
      <c r="AD4" s="6" t="s">
        <v>101</v>
      </c>
      <c r="AE4" s="6" t="s">
        <v>91</v>
      </c>
      <c r="AF4" s="6" t="s">
        <v>93</v>
      </c>
      <c r="AG4" s="6" t="s">
        <v>91</v>
      </c>
      <c r="AH4" s="6" t="s">
        <v>91</v>
      </c>
      <c r="AI4" s="6" t="s">
        <v>102</v>
      </c>
      <c r="AJ4" s="6" t="s">
        <v>93</v>
      </c>
      <c r="AK4" s="6" t="s">
        <v>91</v>
      </c>
      <c r="AL4" s="6" t="s">
        <v>103</v>
      </c>
      <c r="AM4" s="6" t="s">
        <v>104</v>
      </c>
      <c r="AN4" s="6" t="s">
        <v>91</v>
      </c>
      <c r="AO4" s="6" t="s">
        <v>91</v>
      </c>
      <c r="AP4" s="6" t="s">
        <v>105</v>
      </c>
      <c r="AQ4" s="6" t="s">
        <v>106</v>
      </c>
      <c r="AR4" s="6" t="s">
        <v>93</v>
      </c>
      <c r="AS4" s="6" t="s">
        <v>93</v>
      </c>
      <c r="AT4" s="6" t="s">
        <v>107</v>
      </c>
    </row>
    <row r="5" spans="1:46" ht="12.75">
      <c r="A5" s="7" t="s">
        <v>108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6" ht="12.75">
      <c r="A6" s="21" t="s">
        <v>109</v>
      </c>
      <c r="B6" s="15">
        <v>5710288</v>
      </c>
      <c r="C6" s="15">
        <v>119976</v>
      </c>
      <c r="D6" s="15">
        <v>135877</v>
      </c>
      <c r="E6" s="15">
        <v>0</v>
      </c>
      <c r="F6" s="15">
        <v>246315</v>
      </c>
      <c r="G6" s="15">
        <v>207409</v>
      </c>
      <c r="H6" s="15">
        <v>74570</v>
      </c>
      <c r="I6" s="15">
        <v>29630</v>
      </c>
      <c r="J6" s="15">
        <v>407655</v>
      </c>
      <c r="K6" s="15">
        <v>0</v>
      </c>
      <c r="L6" s="15">
        <v>279442</v>
      </c>
      <c r="M6" s="15">
        <v>91989</v>
      </c>
      <c r="N6" s="15">
        <v>139861</v>
      </c>
      <c r="O6" s="15">
        <v>38932</v>
      </c>
      <c r="P6" s="15">
        <v>112412</v>
      </c>
      <c r="Q6" s="15">
        <v>3724562</v>
      </c>
      <c r="R6" s="15">
        <v>0</v>
      </c>
      <c r="S6" s="15">
        <v>0</v>
      </c>
      <c r="T6" s="15">
        <v>0</v>
      </c>
      <c r="U6" s="15">
        <v>1206525</v>
      </c>
      <c r="V6" s="15">
        <v>147450</v>
      </c>
      <c r="W6" s="15">
        <v>31728</v>
      </c>
      <c r="X6" s="15">
        <v>33754</v>
      </c>
      <c r="Y6" s="15">
        <v>398897</v>
      </c>
      <c r="Z6" s="15">
        <v>97825</v>
      </c>
      <c r="AA6" s="15">
        <v>101431</v>
      </c>
      <c r="AB6" s="15">
        <v>54467</v>
      </c>
      <c r="AC6" s="15">
        <v>70728</v>
      </c>
      <c r="AD6" s="15">
        <v>0</v>
      </c>
      <c r="AE6" s="15">
        <v>127755</v>
      </c>
      <c r="AF6" s="15">
        <v>118974</v>
      </c>
      <c r="AG6" s="15">
        <v>94200</v>
      </c>
      <c r="AH6" s="15">
        <v>61791</v>
      </c>
      <c r="AI6" s="15">
        <v>217488</v>
      </c>
      <c r="AJ6" s="15">
        <v>201378</v>
      </c>
      <c r="AK6" s="15">
        <v>46990</v>
      </c>
      <c r="AL6" s="15">
        <v>90736</v>
      </c>
      <c r="AM6" s="15">
        <v>3344</v>
      </c>
      <c r="AN6" s="15">
        <v>90210</v>
      </c>
      <c r="AO6" s="15">
        <v>0</v>
      </c>
      <c r="AP6" s="15">
        <v>511595</v>
      </c>
      <c r="AQ6" s="15">
        <v>923372</v>
      </c>
      <c r="AR6" s="15">
        <v>229995</v>
      </c>
      <c r="AS6" s="15">
        <v>101362</v>
      </c>
      <c r="AT6" s="15">
        <v>167857</v>
      </c>
    </row>
    <row r="7" spans="1:46" ht="12.75">
      <c r="A7" s="21" t="s">
        <v>110</v>
      </c>
      <c r="B7" s="15">
        <v>5640300</v>
      </c>
      <c r="C7" s="15">
        <v>112291</v>
      </c>
      <c r="D7" s="15">
        <v>119590</v>
      </c>
      <c r="E7" s="15">
        <v>0</v>
      </c>
      <c r="F7" s="15">
        <v>239751</v>
      </c>
      <c r="G7" s="15">
        <v>204405</v>
      </c>
      <c r="H7" s="15">
        <v>74132</v>
      </c>
      <c r="I7" s="15">
        <v>29130</v>
      </c>
      <c r="J7" s="15">
        <v>371605</v>
      </c>
      <c r="K7" s="15">
        <v>0</v>
      </c>
      <c r="L7" s="15">
        <v>279442</v>
      </c>
      <c r="M7" s="15">
        <v>184823</v>
      </c>
      <c r="N7" s="15">
        <v>139859</v>
      </c>
      <c r="O7" s="15">
        <v>22341</v>
      </c>
      <c r="P7" s="15">
        <v>115944</v>
      </c>
      <c r="Q7" s="15">
        <v>4028283</v>
      </c>
      <c r="R7" s="15">
        <v>0</v>
      </c>
      <c r="S7" s="15">
        <v>0</v>
      </c>
      <c r="T7" s="15">
        <v>0</v>
      </c>
      <c r="U7" s="15">
        <v>882389</v>
      </c>
      <c r="V7" s="15">
        <v>128142</v>
      </c>
      <c r="W7" s="15">
        <v>39308</v>
      </c>
      <c r="X7" s="15">
        <v>33754</v>
      </c>
      <c r="Y7" s="15">
        <v>398488</v>
      </c>
      <c r="Z7" s="15">
        <v>90349</v>
      </c>
      <c r="AA7" s="15">
        <v>77677</v>
      </c>
      <c r="AB7" s="15">
        <v>47118</v>
      </c>
      <c r="AC7" s="15">
        <v>75658</v>
      </c>
      <c r="AD7" s="15">
        <v>0</v>
      </c>
      <c r="AE7" s="15">
        <v>116532</v>
      </c>
      <c r="AF7" s="15">
        <v>117822</v>
      </c>
      <c r="AG7" s="15">
        <v>89208</v>
      </c>
      <c r="AH7" s="15">
        <v>58835</v>
      </c>
      <c r="AI7" s="15">
        <v>314353</v>
      </c>
      <c r="AJ7" s="15">
        <v>88003</v>
      </c>
      <c r="AK7" s="15">
        <v>51665</v>
      </c>
      <c r="AL7" s="15">
        <v>90700</v>
      </c>
      <c r="AM7" s="15">
        <v>42623</v>
      </c>
      <c r="AN7" s="15">
        <v>90210</v>
      </c>
      <c r="AO7" s="15">
        <v>0</v>
      </c>
      <c r="AP7" s="15">
        <v>516483</v>
      </c>
      <c r="AQ7" s="15">
        <v>1063372</v>
      </c>
      <c r="AR7" s="15">
        <v>155461</v>
      </c>
      <c r="AS7" s="15">
        <v>74815</v>
      </c>
      <c r="AT7" s="15">
        <v>163857</v>
      </c>
    </row>
    <row r="8" spans="1:46" ht="12.75">
      <c r="A8" s="22" t="s">
        <v>111</v>
      </c>
      <c r="B8" s="16">
        <v>69988</v>
      </c>
      <c r="C8" s="16">
        <v>7685</v>
      </c>
      <c r="D8" s="16">
        <v>16287</v>
      </c>
      <c r="E8" s="16">
        <v>0</v>
      </c>
      <c r="F8" s="16">
        <v>6563</v>
      </c>
      <c r="G8" s="16">
        <v>3005</v>
      </c>
      <c r="H8" s="16">
        <v>437</v>
      </c>
      <c r="I8" s="16">
        <v>500</v>
      </c>
      <c r="J8" s="16">
        <v>36050</v>
      </c>
      <c r="K8" s="16">
        <v>0</v>
      </c>
      <c r="L8" s="16">
        <v>0</v>
      </c>
      <c r="M8" s="16">
        <v>-92835</v>
      </c>
      <c r="N8" s="16">
        <v>2</v>
      </c>
      <c r="O8" s="16">
        <v>16591</v>
      </c>
      <c r="P8" s="16">
        <v>-3532</v>
      </c>
      <c r="Q8" s="16">
        <v>-303721</v>
      </c>
      <c r="R8" s="16">
        <v>0</v>
      </c>
      <c r="S8" s="16">
        <v>0</v>
      </c>
      <c r="T8" s="16">
        <v>0</v>
      </c>
      <c r="U8" s="16">
        <v>324136</v>
      </c>
      <c r="V8" s="16">
        <v>19308</v>
      </c>
      <c r="W8" s="16">
        <v>-7580</v>
      </c>
      <c r="X8" s="16">
        <v>0</v>
      </c>
      <c r="Y8" s="16">
        <v>410</v>
      </c>
      <c r="Z8" s="16">
        <v>7477</v>
      </c>
      <c r="AA8" s="16">
        <v>23754</v>
      </c>
      <c r="AB8" s="16">
        <v>7348</v>
      </c>
      <c r="AC8" s="16">
        <v>-4930</v>
      </c>
      <c r="AD8" s="16">
        <v>0</v>
      </c>
      <c r="AE8" s="16">
        <v>11223</v>
      </c>
      <c r="AF8" s="16">
        <v>1151</v>
      </c>
      <c r="AG8" s="16">
        <v>4992</v>
      </c>
      <c r="AH8" s="16">
        <v>2955</v>
      </c>
      <c r="AI8" s="16">
        <v>-96865</v>
      </c>
      <c r="AJ8" s="16">
        <v>113375</v>
      </c>
      <c r="AK8" s="16">
        <v>-4676</v>
      </c>
      <c r="AL8" s="16">
        <v>36</v>
      </c>
      <c r="AM8" s="16">
        <v>-39278</v>
      </c>
      <c r="AN8" s="16">
        <v>0</v>
      </c>
      <c r="AO8" s="16">
        <v>0</v>
      </c>
      <c r="AP8" s="16">
        <v>-4888</v>
      </c>
      <c r="AQ8" s="16">
        <v>-140000</v>
      </c>
      <c r="AR8" s="16">
        <v>74534</v>
      </c>
      <c r="AS8" s="16">
        <v>26547</v>
      </c>
      <c r="AT8" s="16">
        <v>4000</v>
      </c>
    </row>
    <row r="9" spans="1:46" ht="12.75">
      <c r="A9" s="21" t="s">
        <v>112</v>
      </c>
      <c r="B9" s="15">
        <v>914847</v>
      </c>
      <c r="C9" s="15">
        <v>74395</v>
      </c>
      <c r="D9" s="15">
        <v>17894</v>
      </c>
      <c r="E9" s="15">
        <v>0</v>
      </c>
      <c r="F9" s="15">
        <v>20026</v>
      </c>
      <c r="G9" s="15">
        <v>141771</v>
      </c>
      <c r="H9" s="15">
        <v>13976</v>
      </c>
      <c r="I9" s="15">
        <v>-1665</v>
      </c>
      <c r="J9" s="15">
        <v>299</v>
      </c>
      <c r="K9" s="15">
        <v>0</v>
      </c>
      <c r="L9" s="15">
        <v>215160</v>
      </c>
      <c r="M9" s="15">
        <v>126803</v>
      </c>
      <c r="N9" s="15">
        <v>-24409</v>
      </c>
      <c r="O9" s="15">
        <v>2283</v>
      </c>
      <c r="P9" s="15">
        <v>5039</v>
      </c>
      <c r="Q9" s="15">
        <v>704</v>
      </c>
      <c r="R9" s="15">
        <v>0</v>
      </c>
      <c r="S9" s="15">
        <v>0</v>
      </c>
      <c r="T9" s="15">
        <v>0</v>
      </c>
      <c r="U9" s="15">
        <v>458519</v>
      </c>
      <c r="V9" s="15">
        <v>33709</v>
      </c>
      <c r="W9" s="15">
        <v>-21112</v>
      </c>
      <c r="X9" s="15">
        <v>0</v>
      </c>
      <c r="Y9" s="15">
        <v>74408</v>
      </c>
      <c r="Z9" s="15">
        <v>96593</v>
      </c>
      <c r="AA9" s="15">
        <v>7</v>
      </c>
      <c r="AB9" s="15">
        <v>0</v>
      </c>
      <c r="AC9" s="15">
        <v>-11318</v>
      </c>
      <c r="AD9" s="15">
        <v>0</v>
      </c>
      <c r="AE9" s="15">
        <v>18122</v>
      </c>
      <c r="AF9" s="15">
        <v>6102</v>
      </c>
      <c r="AG9" s="15">
        <v>5928</v>
      </c>
      <c r="AH9" s="15">
        <v>2</v>
      </c>
      <c r="AI9" s="15">
        <v>0</v>
      </c>
      <c r="AJ9" s="15">
        <v>0</v>
      </c>
      <c r="AK9" s="15">
        <v>0</v>
      </c>
      <c r="AL9" s="15">
        <v>0</v>
      </c>
      <c r="AM9" s="15">
        <v>-47464</v>
      </c>
      <c r="AN9" s="15">
        <v>0</v>
      </c>
      <c r="AO9" s="15">
        <v>0</v>
      </c>
      <c r="AP9" s="15">
        <v>879713</v>
      </c>
      <c r="AQ9" s="15">
        <v>225247</v>
      </c>
      <c r="AR9" s="15">
        <v>69</v>
      </c>
      <c r="AS9" s="15">
        <v>4493</v>
      </c>
      <c r="AT9" s="15">
        <v>52</v>
      </c>
    </row>
    <row r="10" spans="1:46" ht="12.75">
      <c r="A10" s="22" t="s">
        <v>113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12.75">
      <c r="A11" s="21" t="s">
        <v>114</v>
      </c>
      <c r="B11" s="18">
        <v>8.2</v>
      </c>
      <c r="C11" s="18">
        <v>16.1</v>
      </c>
      <c r="D11" s="18">
        <v>17.6</v>
      </c>
      <c r="E11" s="18">
        <v>0</v>
      </c>
      <c r="F11" s="18">
        <v>15.8</v>
      </c>
      <c r="G11" s="18">
        <v>0</v>
      </c>
      <c r="H11" s="18">
        <v>10.2</v>
      </c>
      <c r="I11" s="18">
        <v>67.6</v>
      </c>
      <c r="J11" s="18">
        <v>-3.1</v>
      </c>
      <c r="K11" s="18">
        <v>0</v>
      </c>
      <c r="L11" s="18">
        <v>194.2</v>
      </c>
      <c r="M11" s="18">
        <v>0</v>
      </c>
      <c r="N11" s="18">
        <v>0</v>
      </c>
      <c r="O11" s="18">
        <v>6.8</v>
      </c>
      <c r="P11" s="18">
        <v>0</v>
      </c>
      <c r="Q11" s="18">
        <v>32.8</v>
      </c>
      <c r="R11" s="18">
        <v>0</v>
      </c>
      <c r="S11" s="18">
        <v>0</v>
      </c>
      <c r="T11" s="18">
        <v>0</v>
      </c>
      <c r="U11" s="18">
        <v>86.3</v>
      </c>
      <c r="V11" s="18">
        <v>3.5</v>
      </c>
      <c r="W11" s="18">
        <v>-64.8</v>
      </c>
      <c r="X11" s="18">
        <v>0</v>
      </c>
      <c r="Y11" s="18">
        <v>19.6</v>
      </c>
      <c r="Z11" s="18">
        <v>0</v>
      </c>
      <c r="AA11" s="18">
        <v>0</v>
      </c>
      <c r="AB11" s="18">
        <v>0</v>
      </c>
      <c r="AC11" s="18">
        <v>32.7</v>
      </c>
      <c r="AD11" s="18">
        <v>0</v>
      </c>
      <c r="AE11" s="18">
        <v>24.3</v>
      </c>
      <c r="AF11" s="18">
        <v>-8.6</v>
      </c>
      <c r="AG11" s="18">
        <v>0</v>
      </c>
      <c r="AH11" s="18">
        <v>333.3</v>
      </c>
      <c r="AI11" s="18">
        <v>-39.5</v>
      </c>
      <c r="AJ11" s="18">
        <v>0</v>
      </c>
      <c r="AK11" s="18">
        <v>-1.6</v>
      </c>
      <c r="AL11" s="18">
        <v>1.7</v>
      </c>
      <c r="AM11" s="18">
        <v>9.1</v>
      </c>
      <c r="AN11" s="18">
        <v>23.1</v>
      </c>
      <c r="AO11" s="18">
        <v>0</v>
      </c>
      <c r="AP11" s="18">
        <v>9.3</v>
      </c>
      <c r="AQ11" s="18">
        <v>101</v>
      </c>
      <c r="AR11" s="18">
        <v>90.5</v>
      </c>
      <c r="AS11" s="18">
        <v>7.9</v>
      </c>
      <c r="AT11" s="18">
        <v>0</v>
      </c>
    </row>
    <row r="12" spans="1:46" ht="12.75">
      <c r="A12" s="21" t="s">
        <v>115</v>
      </c>
      <c r="B12" s="18">
        <v>11.3</v>
      </c>
      <c r="C12" s="18">
        <v>29.9</v>
      </c>
      <c r="D12" s="18">
        <v>-80.3</v>
      </c>
      <c r="E12" s="18">
        <v>0</v>
      </c>
      <c r="F12" s="18">
        <v>8</v>
      </c>
      <c r="G12" s="18">
        <v>0</v>
      </c>
      <c r="H12" s="18">
        <v>23.5</v>
      </c>
      <c r="I12" s="18">
        <v>0</v>
      </c>
      <c r="J12" s="18">
        <v>0.1</v>
      </c>
      <c r="K12" s="18">
        <v>0</v>
      </c>
      <c r="L12" s="18">
        <v>0</v>
      </c>
      <c r="M12" s="18">
        <v>0</v>
      </c>
      <c r="N12" s="18">
        <v>0</v>
      </c>
      <c r="O12" s="18">
        <v>-31.5</v>
      </c>
      <c r="P12" s="18">
        <v>0</v>
      </c>
      <c r="Q12" s="18">
        <v>19</v>
      </c>
      <c r="R12" s="18">
        <v>0</v>
      </c>
      <c r="S12" s="18">
        <v>0</v>
      </c>
      <c r="T12" s="18">
        <v>0</v>
      </c>
      <c r="U12" s="18">
        <v>0</v>
      </c>
      <c r="V12" s="18">
        <v>25.5</v>
      </c>
      <c r="W12" s="18">
        <v>5.5</v>
      </c>
      <c r="X12" s="18">
        <v>0</v>
      </c>
      <c r="Y12" s="18">
        <v>20.9</v>
      </c>
      <c r="Z12" s="18">
        <v>0</v>
      </c>
      <c r="AA12" s="18">
        <v>0</v>
      </c>
      <c r="AB12" s="18">
        <v>0</v>
      </c>
      <c r="AC12" s="18">
        <v>96.9</v>
      </c>
      <c r="AD12" s="18">
        <v>0</v>
      </c>
      <c r="AE12" s="18">
        <v>324.2</v>
      </c>
      <c r="AF12" s="18">
        <v>10.8</v>
      </c>
      <c r="AG12" s="18">
        <v>0</v>
      </c>
      <c r="AH12" s="18">
        <v>8</v>
      </c>
      <c r="AI12" s="18">
        <v>0</v>
      </c>
      <c r="AJ12" s="18">
        <v>0</v>
      </c>
      <c r="AK12" s="18">
        <v>0</v>
      </c>
      <c r="AL12" s="18">
        <v>19</v>
      </c>
      <c r="AM12" s="18">
        <v>0</v>
      </c>
      <c r="AN12" s="18">
        <v>-8.3</v>
      </c>
      <c r="AO12" s="18">
        <v>0</v>
      </c>
      <c r="AP12" s="18">
        <v>12.4</v>
      </c>
      <c r="AQ12" s="18">
        <v>0</v>
      </c>
      <c r="AR12" s="18">
        <v>72</v>
      </c>
      <c r="AS12" s="18">
        <v>-47.7</v>
      </c>
      <c r="AT12" s="18">
        <v>0</v>
      </c>
    </row>
    <row r="13" spans="1:46" ht="12.75">
      <c r="A13" s="21" t="s">
        <v>116</v>
      </c>
      <c r="B13" s="18">
        <v>19.1</v>
      </c>
      <c r="C13" s="18">
        <v>16.4</v>
      </c>
      <c r="D13" s="18">
        <v>28.6</v>
      </c>
      <c r="E13" s="18">
        <v>0</v>
      </c>
      <c r="F13" s="18">
        <v>28.5</v>
      </c>
      <c r="G13" s="18">
        <v>0</v>
      </c>
      <c r="H13" s="18">
        <v>32.4</v>
      </c>
      <c r="I13" s="18">
        <v>78.4</v>
      </c>
      <c r="J13" s="18">
        <v>30.7</v>
      </c>
      <c r="K13" s="18">
        <v>0</v>
      </c>
      <c r="L13" s="18">
        <v>0</v>
      </c>
      <c r="M13" s="18">
        <v>0</v>
      </c>
      <c r="N13" s="18">
        <v>0</v>
      </c>
      <c r="O13" s="18">
        <v>-23.3</v>
      </c>
      <c r="P13" s="18">
        <v>0</v>
      </c>
      <c r="Q13" s="18">
        <v>17.9</v>
      </c>
      <c r="R13" s="18">
        <v>0</v>
      </c>
      <c r="S13" s="18">
        <v>0</v>
      </c>
      <c r="T13" s="18">
        <v>0</v>
      </c>
      <c r="U13" s="18">
        <v>0</v>
      </c>
      <c r="V13" s="18">
        <v>21.3</v>
      </c>
      <c r="W13" s="18">
        <v>1.7</v>
      </c>
      <c r="X13" s="18">
        <v>0</v>
      </c>
      <c r="Y13" s="18">
        <v>21.4</v>
      </c>
      <c r="Z13" s="18">
        <v>0</v>
      </c>
      <c r="AA13" s="18">
        <v>0</v>
      </c>
      <c r="AB13" s="18">
        <v>0</v>
      </c>
      <c r="AC13" s="18">
        <v>122.8</v>
      </c>
      <c r="AD13" s="18">
        <v>0</v>
      </c>
      <c r="AE13" s="18">
        <v>32</v>
      </c>
      <c r="AF13" s="18">
        <v>-5.4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22</v>
      </c>
      <c r="AQ13" s="18">
        <v>0</v>
      </c>
      <c r="AR13" s="18">
        <v>-100</v>
      </c>
      <c r="AS13" s="18">
        <v>0</v>
      </c>
      <c r="AT13" s="18">
        <v>0</v>
      </c>
    </row>
    <row r="14" spans="1:46" ht="12.75">
      <c r="A14" s="21" t="s">
        <v>117</v>
      </c>
      <c r="B14" s="18">
        <v>15.7</v>
      </c>
      <c r="C14" s="18">
        <v>13.6</v>
      </c>
      <c r="D14" s="18">
        <v>-15</v>
      </c>
      <c r="E14" s="18">
        <v>0</v>
      </c>
      <c r="F14" s="18">
        <v>9.5</v>
      </c>
      <c r="G14" s="18">
        <v>0</v>
      </c>
      <c r="H14" s="18">
        <v>20.1</v>
      </c>
      <c r="I14" s="18">
        <v>158.1</v>
      </c>
      <c r="J14" s="18">
        <v>12.6</v>
      </c>
      <c r="K14" s="18">
        <v>0</v>
      </c>
      <c r="L14" s="18">
        <v>0</v>
      </c>
      <c r="M14" s="18">
        <v>0</v>
      </c>
      <c r="N14" s="18">
        <v>0</v>
      </c>
      <c r="O14" s="18">
        <v>-33.2</v>
      </c>
      <c r="P14" s="18">
        <v>0</v>
      </c>
      <c r="Q14" s="18">
        <v>16.3</v>
      </c>
      <c r="R14" s="18">
        <v>0</v>
      </c>
      <c r="S14" s="18">
        <v>0</v>
      </c>
      <c r="T14" s="18">
        <v>0</v>
      </c>
      <c r="U14" s="18">
        <v>35.5</v>
      </c>
      <c r="V14" s="18">
        <v>27.5</v>
      </c>
      <c r="W14" s="18">
        <v>-2</v>
      </c>
      <c r="X14" s="18">
        <v>0</v>
      </c>
      <c r="Y14" s="18">
        <v>16.8</v>
      </c>
      <c r="Z14" s="18">
        <v>0</v>
      </c>
      <c r="AA14" s="18">
        <v>0</v>
      </c>
      <c r="AB14" s="18">
        <v>0</v>
      </c>
      <c r="AC14" s="18">
        <v>3.4</v>
      </c>
      <c r="AD14" s="18">
        <v>0</v>
      </c>
      <c r="AE14" s="18">
        <v>176.7</v>
      </c>
      <c r="AF14" s="18">
        <v>-33.5</v>
      </c>
      <c r="AG14" s="18">
        <v>0</v>
      </c>
      <c r="AH14" s="18">
        <v>212.7</v>
      </c>
      <c r="AI14" s="18">
        <v>0</v>
      </c>
      <c r="AJ14" s="18">
        <v>0</v>
      </c>
      <c r="AK14" s="18">
        <v>-7.3</v>
      </c>
      <c r="AL14" s="18">
        <v>31.5</v>
      </c>
      <c r="AM14" s="18">
        <v>14.4</v>
      </c>
      <c r="AN14" s="18">
        <v>-7.2</v>
      </c>
      <c r="AO14" s="18">
        <v>0</v>
      </c>
      <c r="AP14" s="18">
        <v>17.2</v>
      </c>
      <c r="AQ14" s="18">
        <v>17.2</v>
      </c>
      <c r="AR14" s="18">
        <v>43.4</v>
      </c>
      <c r="AS14" s="18">
        <v>-43.6</v>
      </c>
      <c r="AT14" s="18">
        <v>0</v>
      </c>
    </row>
    <row r="15" spans="1:46" ht="12.75">
      <c r="A15" s="22" t="s">
        <v>118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ht="12.75">
      <c r="A16" s="21" t="s">
        <v>119</v>
      </c>
      <c r="B16" s="18">
        <v>8.8</v>
      </c>
      <c r="C16" s="18">
        <v>4.9</v>
      </c>
      <c r="D16" s="18">
        <v>2.1</v>
      </c>
      <c r="E16" s="18">
        <v>0</v>
      </c>
      <c r="F16" s="18">
        <v>12.8</v>
      </c>
      <c r="G16" s="18">
        <v>0</v>
      </c>
      <c r="H16" s="18">
        <v>12.2</v>
      </c>
      <c r="I16" s="18">
        <v>40.5</v>
      </c>
      <c r="J16" s="18">
        <v>2.7</v>
      </c>
      <c r="K16" s="18">
        <v>0</v>
      </c>
      <c r="L16" s="18">
        <v>337.1</v>
      </c>
      <c r="M16" s="18">
        <v>0</v>
      </c>
      <c r="N16" s="18">
        <v>0</v>
      </c>
      <c r="O16" s="18">
        <v>-51</v>
      </c>
      <c r="P16" s="18">
        <v>0</v>
      </c>
      <c r="Q16" s="18">
        <v>43.6</v>
      </c>
      <c r="R16" s="18">
        <v>0</v>
      </c>
      <c r="S16" s="18">
        <v>0</v>
      </c>
      <c r="T16" s="18">
        <v>0</v>
      </c>
      <c r="U16" s="18">
        <v>37.5</v>
      </c>
      <c r="V16" s="18">
        <v>-3.7</v>
      </c>
      <c r="W16" s="18">
        <v>-58.2</v>
      </c>
      <c r="X16" s="18">
        <v>0</v>
      </c>
      <c r="Y16" s="18">
        <v>20.2</v>
      </c>
      <c r="Z16" s="18">
        <v>0</v>
      </c>
      <c r="AA16" s="18">
        <v>8.8</v>
      </c>
      <c r="AB16" s="18">
        <v>0</v>
      </c>
      <c r="AC16" s="18">
        <v>16.7</v>
      </c>
      <c r="AD16" s="18">
        <v>0</v>
      </c>
      <c r="AE16" s="18">
        <v>59.7</v>
      </c>
      <c r="AF16" s="18">
        <v>33.1</v>
      </c>
      <c r="AG16" s="18">
        <v>0</v>
      </c>
      <c r="AH16" s="18">
        <v>30.8</v>
      </c>
      <c r="AI16" s="18">
        <v>47.2</v>
      </c>
      <c r="AJ16" s="18">
        <v>0</v>
      </c>
      <c r="AK16" s="18">
        <v>12.5</v>
      </c>
      <c r="AL16" s="18">
        <v>1.7</v>
      </c>
      <c r="AM16" s="18">
        <v>3.8</v>
      </c>
      <c r="AN16" s="18">
        <v>23.1</v>
      </c>
      <c r="AO16" s="18">
        <v>0</v>
      </c>
      <c r="AP16" s="18">
        <v>10</v>
      </c>
      <c r="AQ16" s="18">
        <v>82.8</v>
      </c>
      <c r="AR16" s="18">
        <v>-7.2</v>
      </c>
      <c r="AS16" s="18">
        <v>17.6</v>
      </c>
      <c r="AT16" s="18">
        <v>0</v>
      </c>
    </row>
    <row r="17" spans="1:46" ht="12.75">
      <c r="A17" s="21" t="s">
        <v>120</v>
      </c>
      <c r="B17" s="18">
        <v>19.7</v>
      </c>
      <c r="C17" s="18">
        <v>9</v>
      </c>
      <c r="D17" s="18">
        <v>15.2</v>
      </c>
      <c r="E17" s="18">
        <v>0</v>
      </c>
      <c r="F17" s="18">
        <v>9.6</v>
      </c>
      <c r="G17" s="18">
        <v>0</v>
      </c>
      <c r="H17" s="18">
        <v>12</v>
      </c>
      <c r="I17" s="18">
        <v>67</v>
      </c>
      <c r="J17" s="18">
        <v>14.3</v>
      </c>
      <c r="K17" s="18">
        <v>0</v>
      </c>
      <c r="L17" s="18">
        <v>20.4</v>
      </c>
      <c r="M17" s="18">
        <v>0</v>
      </c>
      <c r="N17" s="18">
        <v>0</v>
      </c>
      <c r="O17" s="18">
        <v>-16.8</v>
      </c>
      <c r="P17" s="18">
        <v>0</v>
      </c>
      <c r="Q17" s="18">
        <v>14.1</v>
      </c>
      <c r="R17" s="18">
        <v>0</v>
      </c>
      <c r="S17" s="18">
        <v>0</v>
      </c>
      <c r="T17" s="18">
        <v>0</v>
      </c>
      <c r="U17" s="18">
        <v>44.4</v>
      </c>
      <c r="V17" s="18">
        <v>8.1</v>
      </c>
      <c r="W17" s="18">
        <v>-6.3</v>
      </c>
      <c r="X17" s="18">
        <v>0</v>
      </c>
      <c r="Y17" s="18">
        <v>7.7</v>
      </c>
      <c r="Z17" s="18">
        <v>0</v>
      </c>
      <c r="AA17" s="18">
        <v>21.6</v>
      </c>
      <c r="AB17" s="18">
        <v>0</v>
      </c>
      <c r="AC17" s="18">
        <v>-4</v>
      </c>
      <c r="AD17" s="18">
        <v>0</v>
      </c>
      <c r="AE17" s="18">
        <v>25.2</v>
      </c>
      <c r="AF17" s="18">
        <v>-7.8</v>
      </c>
      <c r="AG17" s="18">
        <v>0</v>
      </c>
      <c r="AH17" s="18">
        <v>35.2</v>
      </c>
      <c r="AI17" s="18">
        <v>45.2</v>
      </c>
      <c r="AJ17" s="18">
        <v>0</v>
      </c>
      <c r="AK17" s="18">
        <v>29.3</v>
      </c>
      <c r="AL17" s="18">
        <v>-11.2</v>
      </c>
      <c r="AM17" s="18">
        <v>15.5</v>
      </c>
      <c r="AN17" s="18">
        <v>23.7</v>
      </c>
      <c r="AO17" s="18">
        <v>0</v>
      </c>
      <c r="AP17" s="18">
        <v>10.6</v>
      </c>
      <c r="AQ17" s="18">
        <v>22.4</v>
      </c>
      <c r="AR17" s="18">
        <v>27.4</v>
      </c>
      <c r="AS17" s="18">
        <v>70.7</v>
      </c>
      <c r="AT17" s="18">
        <v>0</v>
      </c>
    </row>
    <row r="18" spans="1:46" ht="12.75">
      <c r="A18" s="21" t="s">
        <v>121</v>
      </c>
      <c r="B18" s="18">
        <v>28.2</v>
      </c>
      <c r="C18" s="18">
        <v>9.5</v>
      </c>
      <c r="D18" s="18">
        <v>36.3</v>
      </c>
      <c r="E18" s="18">
        <v>0</v>
      </c>
      <c r="F18" s="18">
        <v>67.1</v>
      </c>
      <c r="G18" s="18">
        <v>0</v>
      </c>
      <c r="H18" s="18">
        <v>20.9</v>
      </c>
      <c r="I18" s="18">
        <v>0</v>
      </c>
      <c r="J18" s="18">
        <v>42.5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14.3</v>
      </c>
      <c r="R18" s="18">
        <v>0</v>
      </c>
      <c r="S18" s="18">
        <v>0</v>
      </c>
      <c r="T18" s="18">
        <v>0</v>
      </c>
      <c r="U18" s="18">
        <v>0</v>
      </c>
      <c r="V18" s="18">
        <v>33.4</v>
      </c>
      <c r="W18" s="18">
        <v>33.3</v>
      </c>
      <c r="X18" s="18">
        <v>0</v>
      </c>
      <c r="Y18" s="18">
        <v>43.5</v>
      </c>
      <c r="Z18" s="18">
        <v>0</v>
      </c>
      <c r="AA18" s="18">
        <v>34.4</v>
      </c>
      <c r="AB18" s="18">
        <v>0</v>
      </c>
      <c r="AC18" s="18">
        <v>116.1</v>
      </c>
      <c r="AD18" s="18">
        <v>0</v>
      </c>
      <c r="AE18" s="18">
        <v>3380.3</v>
      </c>
      <c r="AF18" s="18">
        <v>44.7</v>
      </c>
      <c r="AG18" s="18">
        <v>0</v>
      </c>
      <c r="AH18" s="18">
        <v>15.9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28.9</v>
      </c>
      <c r="AQ18" s="18">
        <v>0</v>
      </c>
      <c r="AR18" s="18">
        <v>-100</v>
      </c>
      <c r="AS18" s="18">
        <v>0</v>
      </c>
      <c r="AT18" s="18">
        <v>0</v>
      </c>
    </row>
    <row r="19" spans="1:46" ht="12.75">
      <c r="A19" s="21" t="s">
        <v>122</v>
      </c>
      <c r="B19" s="15">
        <v>261</v>
      </c>
      <c r="C19" s="15">
        <v>0</v>
      </c>
      <c r="D19" s="15">
        <v>158</v>
      </c>
      <c r="E19" s="15">
        <v>0</v>
      </c>
      <c r="F19" s="15">
        <v>171</v>
      </c>
      <c r="G19" s="15">
        <v>0</v>
      </c>
      <c r="H19" s="15">
        <v>152</v>
      </c>
      <c r="I19" s="15">
        <v>26</v>
      </c>
      <c r="J19" s="15">
        <v>0</v>
      </c>
      <c r="K19" s="15">
        <v>0</v>
      </c>
      <c r="L19" s="15">
        <v>1742</v>
      </c>
      <c r="M19" s="15">
        <v>659</v>
      </c>
      <c r="N19" s="15">
        <v>192</v>
      </c>
      <c r="O19" s="15">
        <v>640</v>
      </c>
      <c r="P19" s="15">
        <v>189</v>
      </c>
      <c r="Q19" s="15">
        <v>181</v>
      </c>
      <c r="R19" s="15">
        <v>0</v>
      </c>
      <c r="S19" s="15">
        <v>0</v>
      </c>
      <c r="T19" s="15">
        <v>0</v>
      </c>
      <c r="U19" s="15">
        <v>308</v>
      </c>
      <c r="V19" s="15">
        <v>133</v>
      </c>
      <c r="W19" s="15">
        <v>240</v>
      </c>
      <c r="X19" s="15">
        <v>375</v>
      </c>
      <c r="Y19" s="15">
        <v>167</v>
      </c>
      <c r="Z19" s="15">
        <v>141</v>
      </c>
      <c r="AA19" s="15">
        <v>175</v>
      </c>
      <c r="AB19" s="15">
        <v>194</v>
      </c>
      <c r="AC19" s="15">
        <v>0</v>
      </c>
      <c r="AD19" s="15">
        <v>0</v>
      </c>
      <c r="AE19" s="15">
        <v>169</v>
      </c>
      <c r="AF19" s="15">
        <v>139</v>
      </c>
      <c r="AG19" s="15">
        <v>134</v>
      </c>
      <c r="AH19" s="15">
        <v>152</v>
      </c>
      <c r="AI19" s="15">
        <v>521</v>
      </c>
      <c r="AJ19" s="15">
        <v>533</v>
      </c>
      <c r="AK19" s="15">
        <v>229</v>
      </c>
      <c r="AL19" s="15">
        <v>235</v>
      </c>
      <c r="AM19" s="15">
        <v>220</v>
      </c>
      <c r="AN19" s="15">
        <v>0</v>
      </c>
      <c r="AO19" s="15">
        <v>0</v>
      </c>
      <c r="AP19" s="15">
        <v>0</v>
      </c>
      <c r="AQ19" s="15">
        <v>318</v>
      </c>
      <c r="AR19" s="15">
        <v>178</v>
      </c>
      <c r="AS19" s="15">
        <v>395</v>
      </c>
      <c r="AT19" s="15">
        <v>276</v>
      </c>
    </row>
    <row r="20" spans="1:46" ht="12.75">
      <c r="A20" s="21" t="s">
        <v>123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249</v>
      </c>
      <c r="Q20" s="15">
        <v>0</v>
      </c>
      <c r="R20" s="15">
        <v>0</v>
      </c>
      <c r="S20" s="15">
        <v>0</v>
      </c>
      <c r="T20" s="15">
        <v>0</v>
      </c>
      <c r="U20" s="15">
        <v>1448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214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344</v>
      </c>
      <c r="AJ20" s="15">
        <v>0</v>
      </c>
      <c r="AK20" s="15">
        <v>2878</v>
      </c>
      <c r="AL20" s="15">
        <v>3831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1396</v>
      </c>
      <c r="AS20" s="15">
        <v>0</v>
      </c>
      <c r="AT20" s="15">
        <v>0</v>
      </c>
    </row>
    <row r="21" spans="1:46" ht="12.75">
      <c r="A21" s="21" t="s">
        <v>124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12.8</v>
      </c>
      <c r="Q21" s="18">
        <v>0</v>
      </c>
      <c r="R21" s="18">
        <v>0</v>
      </c>
      <c r="S21" s="18">
        <v>0</v>
      </c>
      <c r="T21" s="18">
        <v>0</v>
      </c>
      <c r="U21" s="18">
        <v>3.3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</row>
    <row r="22" spans="1:46" ht="12.75">
      <c r="A22" s="21" t="s">
        <v>125</v>
      </c>
      <c r="B22" s="18">
        <v>3.8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4.8</v>
      </c>
      <c r="M22" s="18">
        <v>0</v>
      </c>
      <c r="N22" s="18">
        <v>0</v>
      </c>
      <c r="O22" s="18">
        <v>0</v>
      </c>
      <c r="P22" s="18">
        <v>12.8</v>
      </c>
      <c r="Q22" s="18">
        <v>2155.4</v>
      </c>
      <c r="R22" s="18">
        <v>0</v>
      </c>
      <c r="S22" s="18">
        <v>0</v>
      </c>
      <c r="T22" s="18">
        <v>0</v>
      </c>
      <c r="U22" s="18">
        <v>3.9</v>
      </c>
      <c r="V22" s="18">
        <v>0</v>
      </c>
      <c r="W22" s="18">
        <v>2.5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</row>
    <row r="23" spans="1:46" ht="12.75">
      <c r="A23" s="21" t="s">
        <v>126</v>
      </c>
      <c r="B23" s="18">
        <v>1.3</v>
      </c>
      <c r="C23" s="18">
        <v>3</v>
      </c>
      <c r="D23" s="18">
        <v>3.8</v>
      </c>
      <c r="E23" s="18">
        <v>0</v>
      </c>
      <c r="F23" s="18">
        <v>14.2</v>
      </c>
      <c r="G23" s="18">
        <v>4.6</v>
      </c>
      <c r="H23" s="18">
        <v>0</v>
      </c>
      <c r="I23" s="18">
        <v>0</v>
      </c>
      <c r="J23" s="18">
        <v>0</v>
      </c>
      <c r="K23" s="18">
        <v>0</v>
      </c>
      <c r="L23" s="18">
        <v>69.8</v>
      </c>
      <c r="M23" s="18">
        <v>0</v>
      </c>
      <c r="N23" s="18">
        <v>17.9</v>
      </c>
      <c r="O23" s="18">
        <v>5.4</v>
      </c>
      <c r="P23" s="18">
        <v>14.1</v>
      </c>
      <c r="Q23" s="18">
        <v>3.8</v>
      </c>
      <c r="R23" s="18">
        <v>0</v>
      </c>
      <c r="S23" s="18">
        <v>0</v>
      </c>
      <c r="T23" s="18">
        <v>0</v>
      </c>
      <c r="U23" s="18">
        <v>59</v>
      </c>
      <c r="V23" s="18">
        <v>0</v>
      </c>
      <c r="W23" s="18">
        <v>1.7</v>
      </c>
      <c r="X23" s="18">
        <v>0</v>
      </c>
      <c r="Y23" s="18">
        <v>32</v>
      </c>
      <c r="Z23" s="18">
        <v>103.5</v>
      </c>
      <c r="AA23" s="18">
        <v>0</v>
      </c>
      <c r="AB23" s="18">
        <v>0</v>
      </c>
      <c r="AC23" s="18">
        <v>14.2</v>
      </c>
      <c r="AD23" s="18">
        <v>0</v>
      </c>
      <c r="AE23" s="18">
        <v>32.2</v>
      </c>
      <c r="AF23" s="18">
        <v>13.9</v>
      </c>
      <c r="AG23" s="18">
        <v>0.5</v>
      </c>
      <c r="AH23" s="18">
        <v>0</v>
      </c>
      <c r="AI23" s="18">
        <v>3.4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30.4</v>
      </c>
      <c r="AR23" s="18">
        <v>0</v>
      </c>
      <c r="AS23" s="18">
        <v>0</v>
      </c>
      <c r="AT23" s="18">
        <v>0</v>
      </c>
    </row>
    <row r="24" spans="1:46" ht="12.75">
      <c r="A24" s="22" t="s">
        <v>127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</row>
    <row r="25" spans="1:46" ht="12.75">
      <c r="A25" s="21" t="s">
        <v>128</v>
      </c>
      <c r="B25" s="15">
        <v>551396</v>
      </c>
      <c r="C25" s="15">
        <v>0</v>
      </c>
      <c r="D25" s="15">
        <v>4391</v>
      </c>
      <c r="E25" s="15">
        <v>0</v>
      </c>
      <c r="F25" s="15">
        <v>32548</v>
      </c>
      <c r="G25" s="15">
        <v>0</v>
      </c>
      <c r="H25" s="15">
        <v>405</v>
      </c>
      <c r="I25" s="15">
        <v>0</v>
      </c>
      <c r="J25" s="15">
        <v>21700</v>
      </c>
      <c r="K25" s="15">
        <v>0</v>
      </c>
      <c r="L25" s="15">
        <v>6176</v>
      </c>
      <c r="M25" s="15">
        <v>7850</v>
      </c>
      <c r="N25" s="15">
        <v>0</v>
      </c>
      <c r="O25" s="15">
        <v>2284</v>
      </c>
      <c r="P25" s="15">
        <v>4101</v>
      </c>
      <c r="Q25" s="15">
        <v>171642</v>
      </c>
      <c r="R25" s="15">
        <v>0</v>
      </c>
      <c r="S25" s="15">
        <v>0</v>
      </c>
      <c r="T25" s="15">
        <v>1390</v>
      </c>
      <c r="U25" s="15">
        <v>64779</v>
      </c>
      <c r="V25" s="15">
        <v>0</v>
      </c>
      <c r="W25" s="15">
        <v>1100</v>
      </c>
      <c r="X25" s="15">
        <v>0</v>
      </c>
      <c r="Y25" s="15">
        <v>3709</v>
      </c>
      <c r="Z25" s="15">
        <v>0</v>
      </c>
      <c r="AA25" s="15">
        <v>2260</v>
      </c>
      <c r="AB25" s="15">
        <v>0</v>
      </c>
      <c r="AC25" s="15">
        <v>940</v>
      </c>
      <c r="AD25" s="15">
        <v>0</v>
      </c>
      <c r="AE25" s="15">
        <v>0</v>
      </c>
      <c r="AF25" s="15">
        <v>12030</v>
      </c>
      <c r="AG25" s="15">
        <v>4988</v>
      </c>
      <c r="AH25" s="15">
        <v>1250</v>
      </c>
      <c r="AI25" s="15">
        <v>166991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19768</v>
      </c>
      <c r="AS25" s="15">
        <v>0</v>
      </c>
      <c r="AT25" s="15">
        <v>0</v>
      </c>
    </row>
    <row r="26" spans="1:46" ht="12.75">
      <c r="A26" s="21" t="s">
        <v>129</v>
      </c>
      <c r="B26" s="15">
        <v>470000</v>
      </c>
      <c r="C26" s="15">
        <v>0</v>
      </c>
      <c r="D26" s="15">
        <v>730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3600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12346</v>
      </c>
      <c r="AG26" s="15">
        <v>1540</v>
      </c>
      <c r="AH26" s="15">
        <v>0</v>
      </c>
      <c r="AI26" s="15">
        <v>0</v>
      </c>
      <c r="AJ26" s="15">
        <v>0</v>
      </c>
      <c r="AK26" s="15">
        <v>0</v>
      </c>
      <c r="AL26" s="15">
        <v>3000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23000</v>
      </c>
      <c r="AS26" s="15">
        <v>0</v>
      </c>
      <c r="AT26" s="15">
        <v>0</v>
      </c>
    </row>
    <row r="27" spans="1:46" ht="12.75">
      <c r="A27" s="21" t="s">
        <v>130</v>
      </c>
      <c r="B27" s="15">
        <v>1161727</v>
      </c>
      <c r="C27" s="15">
        <v>0</v>
      </c>
      <c r="D27" s="15">
        <v>12714</v>
      </c>
      <c r="E27" s="15">
        <v>0</v>
      </c>
      <c r="F27" s="15">
        <v>22470</v>
      </c>
      <c r="G27" s="15">
        <v>0</v>
      </c>
      <c r="H27" s="15">
        <v>14053</v>
      </c>
      <c r="I27" s="15">
        <v>0</v>
      </c>
      <c r="J27" s="15">
        <v>18168</v>
      </c>
      <c r="K27" s="15">
        <v>0</v>
      </c>
      <c r="L27" s="15">
        <v>0</v>
      </c>
      <c r="M27" s="15">
        <v>35916</v>
      </c>
      <c r="N27" s="15">
        <v>0</v>
      </c>
      <c r="O27" s="15">
        <v>9888</v>
      </c>
      <c r="P27" s="15">
        <v>3632</v>
      </c>
      <c r="Q27" s="15">
        <v>308470</v>
      </c>
      <c r="R27" s="15">
        <v>0</v>
      </c>
      <c r="S27" s="15">
        <v>0</v>
      </c>
      <c r="T27" s="15">
        <v>8239</v>
      </c>
      <c r="U27" s="15">
        <v>259357</v>
      </c>
      <c r="V27" s="15">
        <v>0</v>
      </c>
      <c r="W27" s="15">
        <v>8007</v>
      </c>
      <c r="X27" s="15">
        <v>0</v>
      </c>
      <c r="Y27" s="15">
        <v>39576</v>
      </c>
      <c r="Z27" s="15">
        <v>0</v>
      </c>
      <c r="AA27" s="15">
        <v>25590</v>
      </c>
      <c r="AB27" s="15">
        <v>0</v>
      </c>
      <c r="AC27" s="15">
        <v>16681</v>
      </c>
      <c r="AD27" s="15">
        <v>0</v>
      </c>
      <c r="AE27" s="15">
        <v>0</v>
      </c>
      <c r="AF27" s="15">
        <v>36249</v>
      </c>
      <c r="AG27" s="15">
        <v>20663</v>
      </c>
      <c r="AH27" s="15">
        <v>0</v>
      </c>
      <c r="AI27" s="15">
        <v>0</v>
      </c>
      <c r="AJ27" s="15">
        <v>0</v>
      </c>
      <c r="AK27" s="15">
        <v>0</v>
      </c>
      <c r="AL27" s="15">
        <v>61543</v>
      </c>
      <c r="AM27" s="15">
        <v>27458</v>
      </c>
      <c r="AN27" s="15">
        <v>34015</v>
      </c>
      <c r="AO27" s="15">
        <v>0</v>
      </c>
      <c r="AP27" s="15">
        <v>140000</v>
      </c>
      <c r="AQ27" s="15">
        <v>0</v>
      </c>
      <c r="AR27" s="15">
        <v>79162</v>
      </c>
      <c r="AS27" s="15">
        <v>0</v>
      </c>
      <c r="AT27" s="15">
        <v>201635</v>
      </c>
    </row>
    <row r="28" spans="1:46" ht="12.75">
      <c r="A28" s="21" t="s">
        <v>131</v>
      </c>
      <c r="B28" s="18">
        <v>54</v>
      </c>
      <c r="C28" s="18">
        <v>0</v>
      </c>
      <c r="D28" s="18">
        <v>85.7</v>
      </c>
      <c r="E28" s="18">
        <v>0</v>
      </c>
      <c r="F28" s="18">
        <v>100</v>
      </c>
      <c r="G28" s="18">
        <v>0</v>
      </c>
      <c r="H28" s="18">
        <v>100</v>
      </c>
      <c r="I28" s="18">
        <v>0</v>
      </c>
      <c r="J28" s="18">
        <v>100</v>
      </c>
      <c r="K28" s="18">
        <v>0</v>
      </c>
      <c r="L28" s="18">
        <v>100</v>
      </c>
      <c r="M28" s="18">
        <v>100</v>
      </c>
      <c r="N28" s="18">
        <v>0</v>
      </c>
      <c r="O28" s="18">
        <v>100</v>
      </c>
      <c r="P28" s="18">
        <v>100</v>
      </c>
      <c r="Q28" s="18">
        <v>100</v>
      </c>
      <c r="R28" s="18">
        <v>0</v>
      </c>
      <c r="S28" s="18">
        <v>0</v>
      </c>
      <c r="T28" s="18">
        <v>100</v>
      </c>
      <c r="U28" s="18">
        <v>100</v>
      </c>
      <c r="V28" s="18">
        <v>0</v>
      </c>
      <c r="W28" s="18">
        <v>23.4</v>
      </c>
      <c r="X28" s="18">
        <v>0</v>
      </c>
      <c r="Y28" s="18">
        <v>100</v>
      </c>
      <c r="Z28" s="18">
        <v>0</v>
      </c>
      <c r="AA28" s="18">
        <v>100</v>
      </c>
      <c r="AB28" s="18">
        <v>0</v>
      </c>
      <c r="AC28" s="18">
        <v>100</v>
      </c>
      <c r="AD28" s="18">
        <v>0</v>
      </c>
      <c r="AE28" s="18">
        <v>0</v>
      </c>
      <c r="AF28" s="18">
        <v>49.4</v>
      </c>
      <c r="AG28" s="18">
        <v>76.4</v>
      </c>
      <c r="AH28" s="18">
        <v>100</v>
      </c>
      <c r="AI28" s="18">
        <v>100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46.2</v>
      </c>
      <c r="AS28" s="18">
        <v>0</v>
      </c>
      <c r="AT28" s="18">
        <v>0</v>
      </c>
    </row>
    <row r="29" spans="1:46" ht="12.75">
      <c r="A29" s="21" t="s">
        <v>132</v>
      </c>
      <c r="B29" s="18">
        <v>46</v>
      </c>
      <c r="C29" s="18">
        <v>0</v>
      </c>
      <c r="D29" s="18">
        <v>14.3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76.6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50.6</v>
      </c>
      <c r="AG29" s="18">
        <v>23.6</v>
      </c>
      <c r="AH29" s="18">
        <v>0</v>
      </c>
      <c r="AI29" s="18">
        <v>0</v>
      </c>
      <c r="AJ29" s="18">
        <v>0</v>
      </c>
      <c r="AK29" s="18">
        <v>0</v>
      </c>
      <c r="AL29" s="18">
        <v>100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53.8</v>
      </c>
      <c r="AS29" s="18">
        <v>0</v>
      </c>
      <c r="AT29" s="18">
        <v>0</v>
      </c>
    </row>
    <row r="30" spans="1:46" ht="12.75">
      <c r="A30" s="21" t="s">
        <v>133</v>
      </c>
      <c r="B30" s="18">
        <v>53.2</v>
      </c>
      <c r="C30" s="18">
        <v>0</v>
      </c>
      <c r="D30" s="18">
        <v>71.3</v>
      </c>
      <c r="E30" s="18">
        <v>0</v>
      </c>
      <c r="F30" s="18">
        <v>40.8</v>
      </c>
      <c r="G30" s="18">
        <v>0</v>
      </c>
      <c r="H30" s="18">
        <v>97.2</v>
      </c>
      <c r="I30" s="18">
        <v>0</v>
      </c>
      <c r="J30" s="18">
        <v>45.6</v>
      </c>
      <c r="K30" s="18">
        <v>0</v>
      </c>
      <c r="L30" s="18">
        <v>0</v>
      </c>
      <c r="M30" s="18">
        <v>82.1</v>
      </c>
      <c r="N30" s="18">
        <v>0</v>
      </c>
      <c r="O30" s="18">
        <v>81.2</v>
      </c>
      <c r="P30" s="18">
        <v>47</v>
      </c>
      <c r="Q30" s="18">
        <v>64.2</v>
      </c>
      <c r="R30" s="18">
        <v>0</v>
      </c>
      <c r="S30" s="18">
        <v>0</v>
      </c>
      <c r="T30" s="18">
        <v>85.6</v>
      </c>
      <c r="U30" s="18">
        <v>80</v>
      </c>
      <c r="V30" s="18">
        <v>0</v>
      </c>
      <c r="W30" s="18">
        <v>63</v>
      </c>
      <c r="X30" s="18">
        <v>0</v>
      </c>
      <c r="Y30" s="18">
        <v>91.4</v>
      </c>
      <c r="Z30" s="18">
        <v>0</v>
      </c>
      <c r="AA30" s="18">
        <v>91.9</v>
      </c>
      <c r="AB30" s="18">
        <v>0</v>
      </c>
      <c r="AC30" s="18">
        <v>94.7</v>
      </c>
      <c r="AD30" s="18">
        <v>0</v>
      </c>
      <c r="AE30" s="18">
        <v>0</v>
      </c>
      <c r="AF30" s="18">
        <v>59.8</v>
      </c>
      <c r="AG30" s="18">
        <v>76</v>
      </c>
      <c r="AH30" s="18">
        <v>0</v>
      </c>
      <c r="AI30" s="18">
        <v>0</v>
      </c>
      <c r="AJ30" s="18">
        <v>0</v>
      </c>
      <c r="AK30" s="18">
        <v>0</v>
      </c>
      <c r="AL30" s="18">
        <v>95.4</v>
      </c>
      <c r="AM30" s="18">
        <v>100</v>
      </c>
      <c r="AN30" s="18">
        <v>100</v>
      </c>
      <c r="AO30" s="18">
        <v>0</v>
      </c>
      <c r="AP30" s="18">
        <v>100</v>
      </c>
      <c r="AQ30" s="18">
        <v>0</v>
      </c>
      <c r="AR30" s="18">
        <v>64.9</v>
      </c>
      <c r="AS30" s="18">
        <v>0</v>
      </c>
      <c r="AT30" s="18">
        <v>100</v>
      </c>
    </row>
    <row r="31" spans="1:46" ht="12.75">
      <c r="A31" s="22" t="s">
        <v>134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</row>
    <row r="32" spans="1:46" ht="12.75">
      <c r="A32" s="21" t="s">
        <v>135</v>
      </c>
      <c r="B32" s="15">
        <v>2183123</v>
      </c>
      <c r="C32" s="15">
        <v>47967</v>
      </c>
      <c r="D32" s="15">
        <v>17835</v>
      </c>
      <c r="E32" s="15">
        <v>0</v>
      </c>
      <c r="F32" s="15">
        <v>60912</v>
      </c>
      <c r="G32" s="15">
        <v>12174</v>
      </c>
      <c r="H32" s="15">
        <v>14458</v>
      </c>
      <c r="I32" s="15">
        <v>0</v>
      </c>
      <c r="J32" s="15">
        <v>39868</v>
      </c>
      <c r="K32" s="15">
        <v>0</v>
      </c>
      <c r="L32" s="15">
        <v>6176</v>
      </c>
      <c r="M32" s="15">
        <v>41327</v>
      </c>
      <c r="N32" s="15">
        <v>45059</v>
      </c>
      <c r="O32" s="15">
        <v>12172</v>
      </c>
      <c r="P32" s="15">
        <v>7733</v>
      </c>
      <c r="Q32" s="15">
        <v>480112</v>
      </c>
      <c r="R32" s="15">
        <v>0</v>
      </c>
      <c r="S32" s="15">
        <v>0</v>
      </c>
      <c r="T32" s="15">
        <v>9629</v>
      </c>
      <c r="U32" s="15">
        <v>324136</v>
      </c>
      <c r="V32" s="15">
        <v>0</v>
      </c>
      <c r="W32" s="15">
        <v>12707</v>
      </c>
      <c r="X32" s="15">
        <v>7539</v>
      </c>
      <c r="Y32" s="15">
        <v>43286</v>
      </c>
      <c r="Z32" s="15">
        <v>22796</v>
      </c>
      <c r="AA32" s="15">
        <v>27850</v>
      </c>
      <c r="AB32" s="15">
        <v>0</v>
      </c>
      <c r="AC32" s="15">
        <v>18521</v>
      </c>
      <c r="AD32" s="15">
        <v>0</v>
      </c>
      <c r="AE32" s="15">
        <v>29754</v>
      </c>
      <c r="AF32" s="15">
        <v>60624</v>
      </c>
      <c r="AG32" s="15">
        <v>27190</v>
      </c>
      <c r="AH32" s="15">
        <v>22088</v>
      </c>
      <c r="AI32" s="15">
        <v>166991</v>
      </c>
      <c r="AJ32" s="15">
        <v>0</v>
      </c>
      <c r="AK32" s="15">
        <v>25470</v>
      </c>
      <c r="AL32" s="15">
        <v>64543</v>
      </c>
      <c r="AM32" s="15">
        <v>27458</v>
      </c>
      <c r="AN32" s="15">
        <v>34015</v>
      </c>
      <c r="AO32" s="15">
        <v>0</v>
      </c>
      <c r="AP32" s="15">
        <v>292565</v>
      </c>
      <c r="AQ32" s="15">
        <v>617108</v>
      </c>
      <c r="AR32" s="15">
        <v>121930</v>
      </c>
      <c r="AS32" s="15">
        <v>59614</v>
      </c>
      <c r="AT32" s="15">
        <v>201635</v>
      </c>
    </row>
    <row r="33" spans="1:46" ht="12.75">
      <c r="A33" s="21" t="s">
        <v>136</v>
      </c>
      <c r="B33" s="15">
        <v>391936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4526</v>
      </c>
      <c r="M33" s="15">
        <v>0</v>
      </c>
      <c r="N33" s="15">
        <v>0</v>
      </c>
      <c r="O33" s="15">
        <v>0</v>
      </c>
      <c r="P33" s="15">
        <v>0</v>
      </c>
      <c r="Q33" s="15">
        <v>286332</v>
      </c>
      <c r="R33" s="15">
        <v>0</v>
      </c>
      <c r="S33" s="15">
        <v>0</v>
      </c>
      <c r="T33" s="15">
        <v>0</v>
      </c>
      <c r="U33" s="15">
        <v>6848</v>
      </c>
      <c r="V33" s="15">
        <v>0</v>
      </c>
      <c r="W33" s="15">
        <v>3043</v>
      </c>
      <c r="X33" s="15">
        <v>0</v>
      </c>
      <c r="Y33" s="15">
        <v>0</v>
      </c>
      <c r="Z33" s="15">
        <v>4824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</row>
    <row r="34" spans="1:46" ht="12.75">
      <c r="A34" s="21" t="s">
        <v>137</v>
      </c>
      <c r="B34" s="18">
        <v>18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73.3</v>
      </c>
      <c r="M34" s="18">
        <v>0</v>
      </c>
      <c r="N34" s="18">
        <v>0</v>
      </c>
      <c r="O34" s="18">
        <v>0</v>
      </c>
      <c r="P34" s="18">
        <v>0</v>
      </c>
      <c r="Q34" s="18">
        <v>59.6</v>
      </c>
      <c r="R34" s="18">
        <v>0</v>
      </c>
      <c r="S34" s="18">
        <v>0</v>
      </c>
      <c r="T34" s="18">
        <v>0</v>
      </c>
      <c r="U34" s="18">
        <v>2.1</v>
      </c>
      <c r="V34" s="18">
        <v>0</v>
      </c>
      <c r="W34" s="18">
        <v>23.9</v>
      </c>
      <c r="X34" s="18">
        <v>0</v>
      </c>
      <c r="Y34" s="18">
        <v>0</v>
      </c>
      <c r="Z34" s="18">
        <v>21.2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</row>
    <row r="35" spans="1:46" ht="12.75">
      <c r="A35" s="22" t="s">
        <v>138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</row>
    <row r="36" spans="1:46" ht="12.75">
      <c r="A36" s="21" t="s">
        <v>139</v>
      </c>
      <c r="B36" s="18">
        <v>83.9</v>
      </c>
      <c r="C36" s="18">
        <v>289</v>
      </c>
      <c r="D36" s="18">
        <v>13</v>
      </c>
      <c r="E36" s="18">
        <v>0</v>
      </c>
      <c r="F36" s="18">
        <v>59</v>
      </c>
      <c r="G36" s="18">
        <v>104.9</v>
      </c>
      <c r="H36" s="18">
        <v>78.9</v>
      </c>
      <c r="I36" s="18">
        <v>119.9</v>
      </c>
      <c r="J36" s="18">
        <v>99.3</v>
      </c>
      <c r="K36" s="18">
        <v>0</v>
      </c>
      <c r="L36" s="18">
        <v>86.4</v>
      </c>
      <c r="M36" s="18">
        <v>124.8</v>
      </c>
      <c r="N36" s="18">
        <v>12.5</v>
      </c>
      <c r="O36" s="18">
        <v>34.3</v>
      </c>
      <c r="P36" s="18">
        <v>69.9</v>
      </c>
      <c r="Q36" s="18">
        <v>-13.8</v>
      </c>
      <c r="R36" s="18">
        <v>0</v>
      </c>
      <c r="S36" s="18">
        <v>0</v>
      </c>
      <c r="T36" s="18">
        <v>0</v>
      </c>
      <c r="U36" s="18">
        <v>52.7</v>
      </c>
      <c r="V36" s="18">
        <v>70.4</v>
      </c>
      <c r="W36" s="18">
        <v>344.4</v>
      </c>
      <c r="X36" s="18">
        <v>80.7</v>
      </c>
      <c r="Y36" s="18">
        <v>61.4</v>
      </c>
      <c r="Z36" s="18">
        <v>1235.6</v>
      </c>
      <c r="AA36" s="18">
        <v>0.1</v>
      </c>
      <c r="AB36" s="18">
        <v>0</v>
      </c>
      <c r="AC36" s="18">
        <v>142.4</v>
      </c>
      <c r="AD36" s="18">
        <v>0</v>
      </c>
      <c r="AE36" s="18">
        <v>45.1</v>
      </c>
      <c r="AF36" s="18">
        <v>189.3</v>
      </c>
      <c r="AG36" s="18">
        <v>82.5</v>
      </c>
      <c r="AH36" s="18">
        <v>0.1</v>
      </c>
      <c r="AI36" s="18">
        <v>0</v>
      </c>
      <c r="AJ36" s="18">
        <v>0</v>
      </c>
      <c r="AK36" s="18">
        <v>1.3</v>
      </c>
      <c r="AL36" s="18">
        <v>36.9</v>
      </c>
      <c r="AM36" s="18">
        <v>171.8</v>
      </c>
      <c r="AN36" s="18">
        <v>100</v>
      </c>
      <c r="AO36" s="18">
        <v>0</v>
      </c>
      <c r="AP36" s="18">
        <v>262.9</v>
      </c>
      <c r="AQ36" s="18">
        <v>78.8</v>
      </c>
      <c r="AR36" s="18">
        <v>0.1</v>
      </c>
      <c r="AS36" s="18">
        <v>61.7</v>
      </c>
      <c r="AT36" s="18">
        <v>41.1</v>
      </c>
    </row>
    <row r="37" spans="1:46" ht="12.75">
      <c r="A37" s="21" t="s">
        <v>140</v>
      </c>
      <c r="B37" s="19">
        <v>2.3</v>
      </c>
      <c r="C37" s="19">
        <v>11</v>
      </c>
      <c r="D37" s="19">
        <v>2.4</v>
      </c>
      <c r="E37" s="19">
        <v>0</v>
      </c>
      <c r="F37" s="19">
        <v>1.3</v>
      </c>
      <c r="G37" s="19">
        <v>24.3</v>
      </c>
      <c r="H37" s="19">
        <v>4</v>
      </c>
      <c r="I37" s="19">
        <v>-2.7</v>
      </c>
      <c r="J37" s="19">
        <v>0</v>
      </c>
      <c r="K37" s="19">
        <v>0</v>
      </c>
      <c r="L37" s="19">
        <v>13.2</v>
      </c>
      <c r="M37" s="19">
        <v>11.4</v>
      </c>
      <c r="N37" s="19">
        <v>-2.5</v>
      </c>
      <c r="O37" s="19">
        <v>1.2</v>
      </c>
      <c r="P37" s="19">
        <v>1.2</v>
      </c>
      <c r="Q37" s="19">
        <v>0</v>
      </c>
      <c r="R37" s="19">
        <v>0</v>
      </c>
      <c r="S37" s="19">
        <v>0</v>
      </c>
      <c r="T37" s="19">
        <v>0</v>
      </c>
      <c r="U37" s="19">
        <v>7.1</v>
      </c>
      <c r="V37" s="19">
        <v>4.4</v>
      </c>
      <c r="W37" s="19">
        <v>-7.6</v>
      </c>
      <c r="X37" s="19">
        <v>0</v>
      </c>
      <c r="Y37" s="19">
        <v>3</v>
      </c>
      <c r="Z37" s="19">
        <v>31.2</v>
      </c>
      <c r="AA37" s="19">
        <v>0</v>
      </c>
      <c r="AB37" s="19">
        <v>0</v>
      </c>
      <c r="AC37" s="19">
        <v>-2.4</v>
      </c>
      <c r="AD37" s="19">
        <v>0</v>
      </c>
      <c r="AE37" s="19">
        <v>1.9</v>
      </c>
      <c r="AF37" s="19">
        <v>1.4</v>
      </c>
      <c r="AG37" s="19">
        <v>1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-19</v>
      </c>
      <c r="AN37" s="19">
        <v>0</v>
      </c>
      <c r="AO37" s="19">
        <v>0</v>
      </c>
      <c r="AP37" s="19">
        <v>32.1</v>
      </c>
      <c r="AQ37" s="19">
        <v>9.8</v>
      </c>
      <c r="AR37" s="19">
        <v>0</v>
      </c>
      <c r="AS37" s="19">
        <v>1</v>
      </c>
      <c r="AT37" s="19">
        <v>0</v>
      </c>
    </row>
    <row r="38" spans="1:46" ht="12.75">
      <c r="A38" s="22" t="s">
        <v>129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</row>
    <row r="39" spans="1:46" ht="12.75">
      <c r="A39" s="21" t="s">
        <v>141</v>
      </c>
      <c r="B39" s="18">
        <v>12.2</v>
      </c>
      <c r="C39" s="18">
        <v>0</v>
      </c>
      <c r="D39" s="18">
        <v>0</v>
      </c>
      <c r="E39" s="18">
        <v>0</v>
      </c>
      <c r="F39" s="18">
        <v>4</v>
      </c>
      <c r="G39" s="18">
        <v>9.3</v>
      </c>
      <c r="H39" s="18">
        <v>2.5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5.9</v>
      </c>
      <c r="P39" s="18">
        <v>0.2</v>
      </c>
      <c r="Q39" s="18">
        <v>4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2.4</v>
      </c>
      <c r="X39" s="18">
        <v>0.9</v>
      </c>
      <c r="Y39" s="18">
        <v>0.7</v>
      </c>
      <c r="Z39" s="18">
        <v>0</v>
      </c>
      <c r="AA39" s="18">
        <v>0</v>
      </c>
      <c r="AB39" s="18">
        <v>0</v>
      </c>
      <c r="AC39" s="18">
        <v>1</v>
      </c>
      <c r="AD39" s="18">
        <v>0</v>
      </c>
      <c r="AE39" s="18">
        <v>0.1</v>
      </c>
      <c r="AF39" s="18">
        <v>7.3</v>
      </c>
      <c r="AG39" s="18">
        <v>2.5</v>
      </c>
      <c r="AH39" s="18">
        <v>9.7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16.3</v>
      </c>
      <c r="AQ39" s="18">
        <v>0</v>
      </c>
      <c r="AR39" s="18">
        <v>1.5</v>
      </c>
      <c r="AS39" s="18">
        <v>0</v>
      </c>
      <c r="AT39" s="18">
        <v>25.3</v>
      </c>
    </row>
    <row r="40" spans="1:46" ht="12.75">
      <c r="A40" s="21" t="s">
        <v>142</v>
      </c>
      <c r="B40" s="18">
        <v>8.6</v>
      </c>
      <c r="C40" s="18">
        <v>0.4</v>
      </c>
      <c r="D40" s="18">
        <v>2.8</v>
      </c>
      <c r="E40" s="18">
        <v>0</v>
      </c>
      <c r="F40" s="18">
        <v>0.7</v>
      </c>
      <c r="G40" s="18">
        <v>3.9</v>
      </c>
      <c r="H40" s="18">
        <v>1.1</v>
      </c>
      <c r="I40" s="18">
        <v>13.8</v>
      </c>
      <c r="J40" s="18">
        <v>2.8</v>
      </c>
      <c r="K40" s="18">
        <v>0</v>
      </c>
      <c r="L40" s="18">
        <v>0</v>
      </c>
      <c r="M40" s="18">
        <v>0</v>
      </c>
      <c r="N40" s="18">
        <v>3.2</v>
      </c>
      <c r="O40" s="18">
        <v>3</v>
      </c>
      <c r="P40" s="18">
        <v>0.1</v>
      </c>
      <c r="Q40" s="18">
        <v>2.5</v>
      </c>
      <c r="R40" s="18">
        <v>0</v>
      </c>
      <c r="S40" s="18">
        <v>0</v>
      </c>
      <c r="T40" s="18">
        <v>0</v>
      </c>
      <c r="U40" s="18">
        <v>0</v>
      </c>
      <c r="V40" s="18">
        <v>0.6</v>
      </c>
      <c r="W40" s="18">
        <v>0.1</v>
      </c>
      <c r="X40" s="18">
        <v>0</v>
      </c>
      <c r="Y40" s="18">
        <v>3.2</v>
      </c>
      <c r="Z40" s="18">
        <v>0</v>
      </c>
      <c r="AA40" s="18">
        <v>0</v>
      </c>
      <c r="AB40" s="18">
        <v>0</v>
      </c>
      <c r="AC40" s="18">
        <v>2.6</v>
      </c>
      <c r="AD40" s="18">
        <v>0</v>
      </c>
      <c r="AE40" s="18">
        <v>0.3</v>
      </c>
      <c r="AF40" s="18">
        <v>0.1</v>
      </c>
      <c r="AG40" s="18">
        <v>1.7</v>
      </c>
      <c r="AH40" s="18">
        <v>1.6</v>
      </c>
      <c r="AI40" s="18">
        <v>0.3</v>
      </c>
      <c r="AJ40" s="18">
        <v>0</v>
      </c>
      <c r="AK40" s="18">
        <v>0</v>
      </c>
      <c r="AL40" s="18">
        <v>0</v>
      </c>
      <c r="AM40" s="18">
        <v>0.1</v>
      </c>
      <c r="AN40" s="18">
        <v>0</v>
      </c>
      <c r="AO40" s="18">
        <v>0</v>
      </c>
      <c r="AP40" s="18">
        <v>0</v>
      </c>
      <c r="AQ40" s="18">
        <v>0</v>
      </c>
      <c r="AR40" s="18">
        <v>1.8</v>
      </c>
      <c r="AS40" s="18">
        <v>0</v>
      </c>
      <c r="AT40" s="18">
        <v>1.8</v>
      </c>
    </row>
    <row r="41" spans="1:46" ht="12.75">
      <c r="A41" s="21" t="s">
        <v>143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63.2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100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</row>
    <row r="42" spans="1:46" ht="12.75">
      <c r="A42" s="22" t="s">
        <v>144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</row>
    <row r="43" spans="1:46" ht="12.75">
      <c r="A43" s="21" t="s">
        <v>145</v>
      </c>
      <c r="B43" s="18">
        <v>56.8</v>
      </c>
      <c r="C43" s="18">
        <v>0</v>
      </c>
      <c r="D43" s="18">
        <v>1.5</v>
      </c>
      <c r="E43" s="18">
        <v>12.6</v>
      </c>
      <c r="F43" s="18">
        <v>21.2</v>
      </c>
      <c r="G43" s="18">
        <v>0</v>
      </c>
      <c r="H43" s="18">
        <v>0</v>
      </c>
      <c r="I43" s="18">
        <v>0</v>
      </c>
      <c r="J43" s="18">
        <v>3</v>
      </c>
      <c r="K43" s="18">
        <v>0</v>
      </c>
      <c r="L43" s="18">
        <v>0.1</v>
      </c>
      <c r="M43" s="18">
        <v>0</v>
      </c>
      <c r="N43" s="18">
        <v>0.1</v>
      </c>
      <c r="O43" s="18">
        <v>4.6</v>
      </c>
      <c r="P43" s="18">
        <v>21.5</v>
      </c>
      <c r="Q43" s="18">
        <v>0</v>
      </c>
      <c r="R43" s="18">
        <v>0</v>
      </c>
      <c r="S43" s="18">
        <v>6.9</v>
      </c>
      <c r="T43" s="18">
        <v>14.4</v>
      </c>
      <c r="U43" s="18">
        <v>0</v>
      </c>
      <c r="V43" s="18">
        <v>0</v>
      </c>
      <c r="W43" s="18">
        <v>0</v>
      </c>
      <c r="X43" s="18">
        <v>2503.2</v>
      </c>
      <c r="Y43" s="18">
        <v>24.1</v>
      </c>
      <c r="Z43" s="18">
        <v>0</v>
      </c>
      <c r="AA43" s="18">
        <v>2.3</v>
      </c>
      <c r="AB43" s="18">
        <v>0</v>
      </c>
      <c r="AC43" s="18">
        <v>0</v>
      </c>
      <c r="AD43" s="18">
        <v>0</v>
      </c>
      <c r="AE43" s="18">
        <v>27.7</v>
      </c>
      <c r="AF43" s="18">
        <v>9.2</v>
      </c>
      <c r="AG43" s="18">
        <v>0</v>
      </c>
      <c r="AH43" s="18">
        <v>30.2</v>
      </c>
      <c r="AI43" s="18">
        <v>0</v>
      </c>
      <c r="AJ43" s="18">
        <v>0</v>
      </c>
      <c r="AK43" s="18">
        <v>6.7</v>
      </c>
      <c r="AL43" s="18">
        <v>0.1</v>
      </c>
      <c r="AM43" s="18">
        <v>0</v>
      </c>
      <c r="AN43" s="18">
        <v>0</v>
      </c>
      <c r="AO43" s="18">
        <v>0</v>
      </c>
      <c r="AP43" s="18">
        <v>61.6</v>
      </c>
      <c r="AQ43" s="18">
        <v>85.6</v>
      </c>
      <c r="AR43" s="18">
        <v>7.9</v>
      </c>
      <c r="AS43" s="18">
        <v>0</v>
      </c>
      <c r="AT43" s="18">
        <v>0.4</v>
      </c>
    </row>
    <row r="44" spans="1:46" ht="25.5">
      <c r="A44" s="21" t="s">
        <v>146</v>
      </c>
      <c r="B44" s="18">
        <v>10.1</v>
      </c>
      <c r="C44" s="18">
        <v>0</v>
      </c>
      <c r="D44" s="18">
        <v>6.3</v>
      </c>
      <c r="E44" s="18">
        <v>0</v>
      </c>
      <c r="F44" s="18">
        <v>8.3</v>
      </c>
      <c r="G44" s="18">
        <v>0</v>
      </c>
      <c r="H44" s="18">
        <v>49.5</v>
      </c>
      <c r="I44" s="18">
        <v>0</v>
      </c>
      <c r="J44" s="18">
        <v>106.6</v>
      </c>
      <c r="K44" s="18">
        <v>0</v>
      </c>
      <c r="L44" s="18">
        <v>3.8</v>
      </c>
      <c r="M44" s="18">
        <v>0</v>
      </c>
      <c r="N44" s="18">
        <v>6.4</v>
      </c>
      <c r="O44" s="18">
        <v>0</v>
      </c>
      <c r="P44" s="18">
        <v>38.7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67.7</v>
      </c>
      <c r="X44" s="18">
        <v>58379</v>
      </c>
      <c r="Y44" s="18">
        <v>17.1</v>
      </c>
      <c r="Z44" s="18">
        <v>0.7</v>
      </c>
      <c r="AA44" s="18">
        <v>6.8</v>
      </c>
      <c r="AB44" s="18">
        <v>0</v>
      </c>
      <c r="AC44" s="18">
        <v>0</v>
      </c>
      <c r="AD44" s="18">
        <v>0</v>
      </c>
      <c r="AE44" s="18">
        <v>14.6</v>
      </c>
      <c r="AF44" s="18">
        <v>54.7</v>
      </c>
      <c r="AG44" s="18">
        <v>0</v>
      </c>
      <c r="AH44" s="18">
        <v>16.9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5.5</v>
      </c>
      <c r="AQ44" s="18">
        <v>0</v>
      </c>
      <c r="AR44" s="18">
        <v>0</v>
      </c>
      <c r="AS44" s="18">
        <v>0</v>
      </c>
      <c r="AT44" s="18">
        <v>1.6</v>
      </c>
    </row>
    <row r="45" spans="1:46" ht="12.75">
      <c r="A45" s="22" t="s">
        <v>147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</row>
    <row r="46" spans="1:46" ht="12.75">
      <c r="A46" s="21" t="s">
        <v>109</v>
      </c>
      <c r="B46" s="15">
        <v>5710288</v>
      </c>
      <c r="C46" s="15">
        <v>119976</v>
      </c>
      <c r="D46" s="15">
        <v>135877</v>
      </c>
      <c r="E46" s="15">
        <v>0</v>
      </c>
      <c r="F46" s="15">
        <v>246315</v>
      </c>
      <c r="G46" s="15">
        <v>207409</v>
      </c>
      <c r="H46" s="15">
        <v>74570</v>
      </c>
      <c r="I46" s="15">
        <v>29630</v>
      </c>
      <c r="J46" s="15">
        <v>407655</v>
      </c>
      <c r="K46" s="15">
        <v>0</v>
      </c>
      <c r="L46" s="15">
        <v>279442</v>
      </c>
      <c r="M46" s="15">
        <v>91989</v>
      </c>
      <c r="N46" s="15">
        <v>139861</v>
      </c>
      <c r="O46" s="15">
        <v>38932</v>
      </c>
      <c r="P46" s="15">
        <v>112412</v>
      </c>
      <c r="Q46" s="15">
        <v>3724562</v>
      </c>
      <c r="R46" s="15">
        <v>0</v>
      </c>
      <c r="S46" s="15">
        <v>0</v>
      </c>
      <c r="T46" s="15">
        <v>0</v>
      </c>
      <c r="U46" s="15">
        <v>1206525</v>
      </c>
      <c r="V46" s="15">
        <v>147450</v>
      </c>
      <c r="W46" s="15">
        <v>31728</v>
      </c>
      <c r="X46" s="15">
        <v>33754</v>
      </c>
      <c r="Y46" s="15">
        <v>398897</v>
      </c>
      <c r="Z46" s="15">
        <v>97825</v>
      </c>
      <c r="AA46" s="15">
        <v>101431</v>
      </c>
      <c r="AB46" s="15">
        <v>54467</v>
      </c>
      <c r="AC46" s="15">
        <v>70728</v>
      </c>
      <c r="AD46" s="15">
        <v>0</v>
      </c>
      <c r="AE46" s="15">
        <v>127755</v>
      </c>
      <c r="AF46" s="15">
        <v>118974</v>
      </c>
      <c r="AG46" s="15">
        <v>94200</v>
      </c>
      <c r="AH46" s="15">
        <v>61791</v>
      </c>
      <c r="AI46" s="15">
        <v>217488</v>
      </c>
      <c r="AJ46" s="15">
        <v>201378</v>
      </c>
      <c r="AK46" s="15">
        <v>46990</v>
      </c>
      <c r="AL46" s="15">
        <v>90736</v>
      </c>
      <c r="AM46" s="15">
        <v>3344</v>
      </c>
      <c r="AN46" s="15">
        <v>90210</v>
      </c>
      <c r="AO46" s="15">
        <v>0</v>
      </c>
      <c r="AP46" s="15">
        <v>511595</v>
      </c>
      <c r="AQ46" s="15">
        <v>923372</v>
      </c>
      <c r="AR46" s="15">
        <v>229995</v>
      </c>
      <c r="AS46" s="15">
        <v>101362</v>
      </c>
      <c r="AT46" s="15">
        <v>167857</v>
      </c>
    </row>
    <row r="47" spans="1:46" ht="12.75">
      <c r="A47" s="21" t="s">
        <v>110</v>
      </c>
      <c r="B47" s="15">
        <v>5640300</v>
      </c>
      <c r="C47" s="15">
        <v>112291</v>
      </c>
      <c r="D47" s="15">
        <v>119590</v>
      </c>
      <c r="E47" s="15">
        <v>0</v>
      </c>
      <c r="F47" s="15">
        <v>239751</v>
      </c>
      <c r="G47" s="15">
        <v>204405</v>
      </c>
      <c r="H47" s="15">
        <v>74132</v>
      </c>
      <c r="I47" s="15">
        <v>29130</v>
      </c>
      <c r="J47" s="15">
        <v>371605</v>
      </c>
      <c r="K47" s="15">
        <v>0</v>
      </c>
      <c r="L47" s="15">
        <v>279442</v>
      </c>
      <c r="M47" s="15">
        <v>184823</v>
      </c>
      <c r="N47" s="15">
        <v>139859</v>
      </c>
      <c r="O47" s="15">
        <v>22341</v>
      </c>
      <c r="P47" s="15">
        <v>115944</v>
      </c>
      <c r="Q47" s="15">
        <v>4028283</v>
      </c>
      <c r="R47" s="15">
        <v>0</v>
      </c>
      <c r="S47" s="15">
        <v>0</v>
      </c>
      <c r="T47" s="15">
        <v>0</v>
      </c>
      <c r="U47" s="15">
        <v>882389</v>
      </c>
      <c r="V47" s="15">
        <v>128142</v>
      </c>
      <c r="W47" s="15">
        <v>39308</v>
      </c>
      <c r="X47" s="15">
        <v>33754</v>
      </c>
      <c r="Y47" s="15">
        <v>398488</v>
      </c>
      <c r="Z47" s="15">
        <v>90349</v>
      </c>
      <c r="AA47" s="15">
        <v>77677</v>
      </c>
      <c r="AB47" s="15">
        <v>47118</v>
      </c>
      <c r="AC47" s="15">
        <v>75658</v>
      </c>
      <c r="AD47" s="15">
        <v>0</v>
      </c>
      <c r="AE47" s="15">
        <v>116532</v>
      </c>
      <c r="AF47" s="15">
        <v>117822</v>
      </c>
      <c r="AG47" s="15">
        <v>89208</v>
      </c>
      <c r="AH47" s="15">
        <v>58835</v>
      </c>
      <c r="AI47" s="15">
        <v>314353</v>
      </c>
      <c r="AJ47" s="15">
        <v>88003</v>
      </c>
      <c r="AK47" s="15">
        <v>51665</v>
      </c>
      <c r="AL47" s="15">
        <v>90700</v>
      </c>
      <c r="AM47" s="15">
        <v>42623</v>
      </c>
      <c r="AN47" s="15">
        <v>90210</v>
      </c>
      <c r="AO47" s="15">
        <v>0</v>
      </c>
      <c r="AP47" s="15">
        <v>516483</v>
      </c>
      <c r="AQ47" s="15">
        <v>1063372</v>
      </c>
      <c r="AR47" s="15">
        <v>155461</v>
      </c>
      <c r="AS47" s="15">
        <v>74815</v>
      </c>
      <c r="AT47" s="15">
        <v>163857</v>
      </c>
    </row>
    <row r="48" spans="1:46" ht="12.75">
      <c r="A48" s="21" t="s">
        <v>111</v>
      </c>
      <c r="B48" s="15">
        <v>69988</v>
      </c>
      <c r="C48" s="15">
        <v>7685</v>
      </c>
      <c r="D48" s="15">
        <v>16287</v>
      </c>
      <c r="E48" s="15">
        <v>0</v>
      </c>
      <c r="F48" s="15">
        <v>6563</v>
      </c>
      <c r="G48" s="15">
        <v>3005</v>
      </c>
      <c r="H48" s="15">
        <v>437</v>
      </c>
      <c r="I48" s="15">
        <v>500</v>
      </c>
      <c r="J48" s="15">
        <v>36050</v>
      </c>
      <c r="K48" s="15">
        <v>0</v>
      </c>
      <c r="L48" s="15">
        <v>0</v>
      </c>
      <c r="M48" s="15">
        <v>-92835</v>
      </c>
      <c r="N48" s="15">
        <v>2</v>
      </c>
      <c r="O48" s="15">
        <v>16591</v>
      </c>
      <c r="P48" s="15">
        <v>-3532</v>
      </c>
      <c r="Q48" s="15">
        <v>-303721</v>
      </c>
      <c r="R48" s="15">
        <v>0</v>
      </c>
      <c r="S48" s="15">
        <v>0</v>
      </c>
      <c r="T48" s="15">
        <v>0</v>
      </c>
      <c r="U48" s="15">
        <v>324136</v>
      </c>
      <c r="V48" s="15">
        <v>19308</v>
      </c>
      <c r="W48" s="15">
        <v>-7580</v>
      </c>
      <c r="X48" s="15">
        <v>0</v>
      </c>
      <c r="Y48" s="15">
        <v>410</v>
      </c>
      <c r="Z48" s="15">
        <v>7477</v>
      </c>
      <c r="AA48" s="15">
        <v>23754</v>
      </c>
      <c r="AB48" s="15">
        <v>7348</v>
      </c>
      <c r="AC48" s="15">
        <v>-4930</v>
      </c>
      <c r="AD48" s="15">
        <v>0</v>
      </c>
      <c r="AE48" s="15">
        <v>11223</v>
      </c>
      <c r="AF48" s="15">
        <v>1151</v>
      </c>
      <c r="AG48" s="15">
        <v>4992</v>
      </c>
      <c r="AH48" s="15">
        <v>2955</v>
      </c>
      <c r="AI48" s="15">
        <v>-96865</v>
      </c>
      <c r="AJ48" s="15">
        <v>113375</v>
      </c>
      <c r="AK48" s="15">
        <v>-4676</v>
      </c>
      <c r="AL48" s="15">
        <v>36</v>
      </c>
      <c r="AM48" s="15">
        <v>-39278</v>
      </c>
      <c r="AN48" s="15">
        <v>0</v>
      </c>
      <c r="AO48" s="15">
        <v>0</v>
      </c>
      <c r="AP48" s="15">
        <v>-4888</v>
      </c>
      <c r="AQ48" s="15">
        <v>-140000</v>
      </c>
      <c r="AR48" s="15">
        <v>74534</v>
      </c>
      <c r="AS48" s="15">
        <v>26547</v>
      </c>
      <c r="AT48" s="15">
        <v>4000</v>
      </c>
    </row>
    <row r="49" spans="1:46" ht="25.5">
      <c r="A49" s="21" t="s">
        <v>148</v>
      </c>
      <c r="B49" s="15">
        <v>261019</v>
      </c>
      <c r="C49" s="15">
        <v>-26142</v>
      </c>
      <c r="D49" s="15">
        <v>9203</v>
      </c>
      <c r="E49" s="15">
        <v>0</v>
      </c>
      <c r="F49" s="15">
        <v>-10256</v>
      </c>
      <c r="G49" s="15">
        <v>20483</v>
      </c>
      <c r="H49" s="15">
        <v>-20082</v>
      </c>
      <c r="I49" s="15">
        <v>0</v>
      </c>
      <c r="J49" s="15">
        <v>-36336</v>
      </c>
      <c r="K49" s="15">
        <v>-9553</v>
      </c>
      <c r="L49" s="15">
        <v>160465</v>
      </c>
      <c r="M49" s="15">
        <v>30761</v>
      </c>
      <c r="N49" s="15">
        <v>5385</v>
      </c>
      <c r="O49" s="15">
        <v>27888</v>
      </c>
      <c r="P49" s="15">
        <v>35387</v>
      </c>
      <c r="Q49" s="15">
        <v>-331181</v>
      </c>
      <c r="R49" s="15">
        <v>0</v>
      </c>
      <c r="S49" s="15">
        <v>0</v>
      </c>
      <c r="T49" s="15">
        <v>0</v>
      </c>
      <c r="U49" s="15">
        <v>472152</v>
      </c>
      <c r="V49" s="15">
        <v>0</v>
      </c>
      <c r="W49" s="15">
        <v>2333</v>
      </c>
      <c r="X49" s="15">
        <v>-5566</v>
      </c>
      <c r="Y49" s="15">
        <v>89218</v>
      </c>
      <c r="Z49" s="15">
        <v>-9469</v>
      </c>
      <c r="AA49" s="15">
        <v>24583</v>
      </c>
      <c r="AB49" s="15">
        <v>-22542</v>
      </c>
      <c r="AC49" s="15">
        <v>37521</v>
      </c>
      <c r="AD49" s="15">
        <v>0</v>
      </c>
      <c r="AE49" s="15">
        <v>28320</v>
      </c>
      <c r="AF49" s="15">
        <v>15006</v>
      </c>
      <c r="AG49" s="15">
        <v>-17507</v>
      </c>
      <c r="AH49" s="15">
        <v>-2186</v>
      </c>
      <c r="AI49" s="15">
        <v>0</v>
      </c>
      <c r="AJ49" s="15">
        <v>0</v>
      </c>
      <c r="AK49" s="15">
        <v>2885</v>
      </c>
      <c r="AL49" s="15">
        <v>0</v>
      </c>
      <c r="AM49" s="15">
        <v>0</v>
      </c>
      <c r="AN49" s="15">
        <v>0</v>
      </c>
      <c r="AO49" s="15">
        <v>0</v>
      </c>
      <c r="AP49" s="15">
        <v>289389</v>
      </c>
      <c r="AQ49" s="15">
        <v>-22364</v>
      </c>
      <c r="AR49" s="15">
        <v>24478</v>
      </c>
      <c r="AS49" s="15">
        <v>-121553</v>
      </c>
      <c r="AT49" s="15">
        <v>1753</v>
      </c>
    </row>
    <row r="50" spans="1:46" ht="12.75" hidden="1">
      <c r="A50" s="9" t="s">
        <v>149</v>
      </c>
      <c r="B50" s="10">
        <v>1</v>
      </c>
      <c r="C50" s="11">
        <v>0</v>
      </c>
      <c r="D50" s="11">
        <v>1</v>
      </c>
      <c r="E50" s="11">
        <v>1</v>
      </c>
      <c r="F50" s="11">
        <v>0</v>
      </c>
      <c r="G50" s="11">
        <v>1</v>
      </c>
      <c r="H50" s="11">
        <v>0</v>
      </c>
      <c r="I50" s="11">
        <v>1</v>
      </c>
      <c r="J50" s="11">
        <v>0</v>
      </c>
      <c r="K50" s="11">
        <v>0</v>
      </c>
      <c r="L50" s="11">
        <v>1</v>
      </c>
      <c r="M50" s="11">
        <v>1</v>
      </c>
      <c r="N50" s="11">
        <v>1</v>
      </c>
      <c r="O50" s="11">
        <v>1</v>
      </c>
      <c r="P50" s="11">
        <v>1</v>
      </c>
      <c r="Q50" s="11">
        <v>0</v>
      </c>
      <c r="R50" s="11">
        <v>1</v>
      </c>
      <c r="S50" s="11">
        <v>1</v>
      </c>
      <c r="T50" s="11">
        <v>1</v>
      </c>
      <c r="U50" s="11">
        <v>1</v>
      </c>
      <c r="V50" s="11">
        <v>1</v>
      </c>
      <c r="W50" s="11">
        <v>1</v>
      </c>
      <c r="X50" s="11">
        <v>0</v>
      </c>
      <c r="Y50" s="11">
        <v>1</v>
      </c>
      <c r="Z50" s="11">
        <v>0</v>
      </c>
      <c r="AA50" s="11">
        <v>1</v>
      </c>
      <c r="AB50" s="11">
        <v>0</v>
      </c>
      <c r="AC50" s="11">
        <v>1</v>
      </c>
      <c r="AD50" s="11">
        <v>1</v>
      </c>
      <c r="AE50" s="11">
        <v>1</v>
      </c>
      <c r="AF50" s="11">
        <v>1</v>
      </c>
      <c r="AG50" s="11">
        <v>0</v>
      </c>
      <c r="AH50" s="11">
        <v>0</v>
      </c>
      <c r="AI50" s="11">
        <v>1</v>
      </c>
      <c r="AJ50" s="11">
        <v>1</v>
      </c>
      <c r="AK50" s="11">
        <v>1</v>
      </c>
      <c r="AL50" s="11">
        <v>1</v>
      </c>
      <c r="AM50" s="11">
        <v>1</v>
      </c>
      <c r="AN50" s="11">
        <v>1</v>
      </c>
      <c r="AO50" s="11">
        <v>1</v>
      </c>
      <c r="AP50" s="11">
        <v>1</v>
      </c>
      <c r="AQ50" s="11">
        <v>0</v>
      </c>
      <c r="AR50" s="11">
        <v>1</v>
      </c>
      <c r="AS50" s="11">
        <v>0</v>
      </c>
      <c r="AT50" s="11">
        <v>1</v>
      </c>
    </row>
    <row r="51" spans="1:46" ht="12.75">
      <c r="A51" s="9" t="s">
        <v>150</v>
      </c>
      <c r="B51" s="12" t="str">
        <f>IF(B50=1,"ü","û")</f>
        <v>ü</v>
      </c>
      <c r="C51" s="12" t="str">
        <f aca="true" t="shared" si="0" ref="C51:J51">IF(C50=1,"ü","û")</f>
        <v>û</v>
      </c>
      <c r="D51" s="12" t="str">
        <f t="shared" si="0"/>
        <v>ü</v>
      </c>
      <c r="E51" s="12"/>
      <c r="F51" s="12" t="str">
        <f t="shared" si="0"/>
        <v>û</v>
      </c>
      <c r="G51" s="12" t="str">
        <f t="shared" si="0"/>
        <v>ü</v>
      </c>
      <c r="H51" s="12" t="str">
        <f t="shared" si="0"/>
        <v>û</v>
      </c>
      <c r="I51" s="12" t="str">
        <f t="shared" si="0"/>
        <v>ü</v>
      </c>
      <c r="J51" s="12" t="str">
        <f t="shared" si="0"/>
        <v>û</v>
      </c>
      <c r="K51" s="12"/>
      <c r="L51" s="12" t="str">
        <f aca="true" t="shared" si="1" ref="L51:AT51">IF(L50=1,"ü","û")</f>
        <v>ü</v>
      </c>
      <c r="M51" s="12" t="str">
        <f t="shared" si="1"/>
        <v>ü</v>
      </c>
      <c r="N51" s="12" t="str">
        <f t="shared" si="1"/>
        <v>ü</v>
      </c>
      <c r="O51" s="12" t="str">
        <f t="shared" si="1"/>
        <v>ü</v>
      </c>
      <c r="P51" s="12" t="str">
        <f t="shared" si="1"/>
        <v>ü</v>
      </c>
      <c r="Q51" s="12" t="str">
        <f t="shared" si="1"/>
        <v>û</v>
      </c>
      <c r="R51" s="12"/>
      <c r="S51" s="12"/>
      <c r="T51" s="12"/>
      <c r="U51" s="12" t="str">
        <f t="shared" si="1"/>
        <v>ü</v>
      </c>
      <c r="V51" s="12" t="str">
        <f t="shared" si="1"/>
        <v>ü</v>
      </c>
      <c r="W51" s="12" t="str">
        <f t="shared" si="1"/>
        <v>ü</v>
      </c>
      <c r="X51" s="12" t="str">
        <f t="shared" si="1"/>
        <v>û</v>
      </c>
      <c r="Y51" s="12" t="str">
        <f t="shared" si="1"/>
        <v>ü</v>
      </c>
      <c r="Z51" s="12" t="str">
        <f t="shared" si="1"/>
        <v>û</v>
      </c>
      <c r="AA51" s="12" t="str">
        <f t="shared" si="1"/>
        <v>ü</v>
      </c>
      <c r="AB51" s="12" t="str">
        <f t="shared" si="1"/>
        <v>û</v>
      </c>
      <c r="AC51" s="12" t="str">
        <f t="shared" si="1"/>
        <v>ü</v>
      </c>
      <c r="AD51" s="12"/>
      <c r="AE51" s="12" t="str">
        <f t="shared" si="1"/>
        <v>ü</v>
      </c>
      <c r="AF51" s="12" t="str">
        <f t="shared" si="1"/>
        <v>ü</v>
      </c>
      <c r="AG51" s="12" t="str">
        <f t="shared" si="1"/>
        <v>û</v>
      </c>
      <c r="AH51" s="12" t="str">
        <f t="shared" si="1"/>
        <v>û</v>
      </c>
      <c r="AI51" s="12" t="str">
        <f t="shared" si="1"/>
        <v>ü</v>
      </c>
      <c r="AJ51" s="12" t="str">
        <f t="shared" si="1"/>
        <v>ü</v>
      </c>
      <c r="AK51" s="12" t="str">
        <f t="shared" si="1"/>
        <v>ü</v>
      </c>
      <c r="AL51" s="12" t="str">
        <f t="shared" si="1"/>
        <v>ü</v>
      </c>
      <c r="AM51" s="12" t="str">
        <f t="shared" si="1"/>
        <v>ü</v>
      </c>
      <c r="AN51" s="12" t="str">
        <f t="shared" si="1"/>
        <v>ü</v>
      </c>
      <c r="AO51" s="12"/>
      <c r="AP51" s="12" t="str">
        <f t="shared" si="1"/>
        <v>ü</v>
      </c>
      <c r="AQ51" s="12" t="str">
        <f t="shared" si="1"/>
        <v>û</v>
      </c>
      <c r="AR51" s="12" t="str">
        <f t="shared" si="1"/>
        <v>ü</v>
      </c>
      <c r="AS51" s="12" t="str">
        <f t="shared" si="1"/>
        <v>û</v>
      </c>
      <c r="AT51" s="12" t="str">
        <f t="shared" si="1"/>
        <v>ü</v>
      </c>
    </row>
    <row r="52" spans="1:2" ht="12.75">
      <c r="A52" s="1" t="s">
        <v>151</v>
      </c>
      <c r="B52" s="1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1480</cp:lastModifiedBy>
  <cp:lastPrinted>2010-11-26T14:59:55Z</cp:lastPrinted>
  <dcterms:created xsi:type="dcterms:W3CDTF">2010-11-15T11:17:10Z</dcterms:created>
  <dcterms:modified xsi:type="dcterms:W3CDTF">2010-11-26T15:00:52Z</dcterms:modified>
  <cp:category/>
  <cp:version/>
  <cp:contentType/>
  <cp:contentStatus/>
</cp:coreProperties>
</file>